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45" yWindow="-195" windowWidth="20385" windowHeight="11760"/>
  </bookViews>
  <sheets>
    <sheet name="2-samp cat" sheetId="8" r:id="rId1"/>
  </sheets>
  <definedNames>
    <definedName name="_xlnm.Print_Area" localSheetId="0">'2-samp cat'!$A$1:$I$43</definedName>
  </definedNames>
  <calcPr calcId="125725"/>
</workbook>
</file>

<file path=xl/calcChain.xml><?xml version="1.0" encoding="utf-8"?>
<calcChain xmlns="http://schemas.openxmlformats.org/spreadsheetml/2006/main">
  <c r="H37" i="8"/>
  <c r="H14"/>
  <c r="H41" l="1"/>
</calcChain>
</file>

<file path=xl/sharedStrings.xml><?xml version="1.0" encoding="utf-8"?>
<sst xmlns="http://schemas.openxmlformats.org/spreadsheetml/2006/main" count="32" uniqueCount="32">
  <si>
    <t>Total Expenses:</t>
  </si>
  <si>
    <t>www.ptotoday.com</t>
  </si>
  <si>
    <t>Income</t>
  </si>
  <si>
    <t>Expenses</t>
  </si>
  <si>
    <t>Financial Activity Report</t>
  </si>
  <si>
    <t>DATE</t>
  </si>
  <si>
    <t>CHECK NUMBER</t>
  </si>
  <si>
    <t>AMOUNT</t>
  </si>
  <si>
    <t>Balance on Hand</t>
  </si>
  <si>
    <t>Total Receipts:</t>
  </si>
  <si>
    <t>BALANCE ON HAND AT END OF PERIOD</t>
  </si>
  <si>
    <t>Neuse Charter School PTO</t>
  </si>
  <si>
    <t>E-Check.Net Deposit</t>
  </si>
  <si>
    <t>Memberships &amp; Spirit Wear</t>
  </si>
  <si>
    <t>Harris Teeter LLC</t>
  </si>
  <si>
    <t>Gateway (Automatic withdrawal)</t>
  </si>
  <si>
    <t>Merchant Service (Automatic W/D)</t>
  </si>
  <si>
    <t>Stacy Moody (Office Expence)</t>
  </si>
  <si>
    <t>2026</t>
  </si>
  <si>
    <t>PTO Today (Insurance)</t>
  </si>
  <si>
    <t>2027</t>
  </si>
  <si>
    <t>Movie Licensing</t>
  </si>
  <si>
    <t>2028</t>
  </si>
  <si>
    <t>Folleh -Library System (Software)</t>
  </si>
  <si>
    <t>2029</t>
  </si>
  <si>
    <t>Tonya Worley (First Aid)</t>
  </si>
  <si>
    <t>2030</t>
  </si>
  <si>
    <t>BJ's Warehouse</t>
  </si>
  <si>
    <t>2032</t>
  </si>
  <si>
    <t>Southeastern Novelties (Car Tags)</t>
  </si>
  <si>
    <t>2031</t>
  </si>
  <si>
    <t>Interst earned 31 days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</si>
</sst>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3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/>
    <xf numFmtId="4" fontId="0" fillId="0" borderId="1" xfId="0" applyNumberFormat="1" applyBorder="1" applyAlignment="1"/>
    <xf numFmtId="164" fontId="0" fillId="0" borderId="1" xfId="0" applyNumberFormat="1" applyBorder="1" applyAlignment="1"/>
    <xf numFmtId="164" fontId="0" fillId="0" borderId="2" xfId="0" applyNumberFormat="1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/>
    <xf numFmtId="0" fontId="8" fillId="2" borderId="5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164" fontId="0" fillId="0" borderId="6" xfId="0" applyNumberFormat="1" applyBorder="1" applyAlignment="1"/>
    <xf numFmtId="14" fontId="0" fillId="0" borderId="2" xfId="0" applyNumberFormat="1" applyBorder="1" applyAlignment="1"/>
    <xf numFmtId="14" fontId="0" fillId="0" borderId="7" xfId="0" applyNumberFormat="1" applyBorder="1" applyAlignment="1"/>
    <xf numFmtId="14" fontId="0" fillId="0" borderId="3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/>
    <xf numFmtId="14" fontId="6" fillId="0" borderId="0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4" fontId="0" fillId="0" borderId="8" xfId="0" applyNumberFormat="1" applyBorder="1" applyAlignment="1"/>
    <xf numFmtId="0" fontId="5" fillId="0" borderId="0" xfId="1" applyFont="1" applyAlignment="1" applyProtection="1">
      <alignment horizontal="right" vertical="top"/>
    </xf>
    <xf numFmtId="14" fontId="3" fillId="0" borderId="0" xfId="0" applyNumberFormat="1" applyFont="1" applyAlignment="1"/>
    <xf numFmtId="14" fontId="4" fillId="0" borderId="0" xfId="0" applyNumberFormat="1" applyFont="1" applyAlignment="1"/>
    <xf numFmtId="14" fontId="10" fillId="0" borderId="0" xfId="0" applyNumberFormat="1" applyFont="1" applyAlignment="1"/>
    <xf numFmtId="49" fontId="0" fillId="0" borderId="11" xfId="0" applyNumberFormat="1" applyBorder="1" applyAlignment="1">
      <alignment horizontal="right"/>
    </xf>
    <xf numFmtId="164" fontId="0" fillId="0" borderId="11" xfId="0" applyNumberFormat="1" applyBorder="1" applyAlignment="1"/>
    <xf numFmtId="0" fontId="8" fillId="2" borderId="12" xfId="0" applyFont="1" applyFill="1" applyBorder="1" applyAlignment="1">
      <alignment horizontal="left" wrapText="1" indent="1"/>
    </xf>
    <xf numFmtId="7" fontId="0" fillId="0" borderId="2" xfId="0" applyNumberFormat="1" applyBorder="1" applyAlignment="1">
      <alignment horizontal="right"/>
    </xf>
    <xf numFmtId="164" fontId="0" fillId="0" borderId="0" xfId="0" applyNumberFormat="1"/>
    <xf numFmtId="49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8" fillId="2" borderId="7" xfId="0" applyNumberFormat="1" applyFont="1" applyFill="1" applyBorder="1" applyAlignment="1">
      <alignment horizontal="left" wrapText="1" indent="1"/>
    </xf>
    <xf numFmtId="14" fontId="8" fillId="2" borderId="16" xfId="0" applyNumberFormat="1" applyFont="1" applyFill="1" applyBorder="1" applyAlignment="1">
      <alignment horizontal="left" wrapText="1" indent="1"/>
    </xf>
    <xf numFmtId="14" fontId="0" fillId="0" borderId="13" xfId="0" applyNumberFormat="1" applyBorder="1" applyAlignment="1"/>
    <xf numFmtId="14" fontId="0" fillId="0" borderId="1" xfId="0" applyNumberFormat="1" applyBorder="1" applyAlignment="1"/>
    <xf numFmtId="14" fontId="0" fillId="0" borderId="7" xfId="0" applyNumberFormat="1" applyBorder="1" applyAlignment="1"/>
    <xf numFmtId="14" fontId="0" fillId="0" borderId="15" xfId="0" applyNumberFormat="1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5" xfId="0" applyBorder="1" applyAlignment="1"/>
    <xf numFmtId="14" fontId="6" fillId="0" borderId="13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3" xfId="0" applyFont="1" applyBorder="1" applyAlignment="1"/>
    <xf numFmtId="0" fontId="0" fillId="0" borderId="1" xfId="0" applyBorder="1" applyAlignment="1"/>
    <xf numFmtId="14" fontId="0" fillId="0" borderId="9" xfId="0" applyNumberFormat="1" applyBorder="1" applyAlignment="1"/>
    <xf numFmtId="14" fontId="0" fillId="0" borderId="11" xfId="0" applyNumberFormat="1" applyBorder="1" applyAlignment="1"/>
    <xf numFmtId="0" fontId="11" fillId="0" borderId="9" xfId="0" applyFont="1" applyBorder="1" applyAlignment="1"/>
    <xf numFmtId="0" fontId="0" fillId="0" borderId="11" xfId="0" applyBorder="1" applyAlignment="1"/>
    <xf numFmtId="14" fontId="0" fillId="0" borderId="3" xfId="0" applyNumberFormat="1" applyBorder="1" applyAlignment="1"/>
    <xf numFmtId="14" fontId="0" fillId="0" borderId="2" xfId="0" applyNumberFormat="1" applyBorder="1" applyAlignment="1"/>
    <xf numFmtId="0" fontId="0" fillId="0" borderId="13" xfId="0" applyBorder="1" applyAlignment="1"/>
    <xf numFmtId="14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9" xfId="0" applyBorder="1" applyAlignment="1"/>
    <xf numFmtId="0" fontId="1" fillId="0" borderId="3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horizontal="center"/>
    </xf>
    <xf numFmtId="14" fontId="6" fillId="0" borderId="14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3" fillId="0" borderId="0" xfId="0" applyNumberFormat="1" applyFont="1" applyAlignment="1"/>
    <xf numFmtId="14" fontId="12" fillId="0" borderId="0" xfId="0" applyNumberFormat="1" applyFont="1" applyAlignment="1"/>
    <xf numFmtId="14" fontId="4" fillId="0" borderId="0" xfId="0" applyNumberFormat="1" applyFont="1" applyAlignment="1"/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10" xfId="0" applyNumberFormat="1" applyBorder="1" applyAlignment="1"/>
    <xf numFmtId="14" fontId="1" fillId="0" borderId="13" xfId="0" applyNumberFormat="1" applyFont="1" applyBorder="1" applyAlignment="1">
      <alignment horizontal="right"/>
    </xf>
    <xf numFmtId="0" fontId="0" fillId="0" borderId="1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2</xdr:col>
      <xdr:colOff>200025</xdr:colOff>
      <xdr:row>43</xdr:row>
      <xdr:rowOff>57150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58225"/>
          <a:ext cx="714375" cy="219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otoda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topLeftCell="A22" zoomScale="125" zoomScaleNormal="125" workbookViewId="0">
      <selection activeCell="E41" sqref="E41:F41"/>
    </sheetView>
  </sheetViews>
  <sheetFormatPr defaultColWidth="8.85546875" defaultRowHeight="12.75"/>
  <cols>
    <col min="1" max="1" width="4" customWidth="1"/>
    <col min="2" max="2" width="3.7109375" customWidth="1"/>
    <col min="3" max="3" width="28.140625" customWidth="1"/>
    <col min="4" max="4" width="2.42578125" customWidth="1"/>
    <col min="5" max="5" width="7.28515625" style="20" customWidth="1"/>
    <col min="6" max="6" width="4.42578125" customWidth="1"/>
    <col min="7" max="7" width="11.42578125" customWidth="1"/>
    <col min="8" max="8" width="18" customWidth="1"/>
    <col min="9" max="9" width="11.85546875" customWidth="1"/>
  </cols>
  <sheetData>
    <row r="1" spans="1:9" ht="30">
      <c r="A1" s="67" t="s">
        <v>4</v>
      </c>
      <c r="B1" s="67"/>
      <c r="C1" s="67"/>
      <c r="D1" s="67"/>
      <c r="E1" s="67"/>
      <c r="F1" s="67"/>
      <c r="G1" s="67"/>
      <c r="H1" s="67"/>
      <c r="I1" s="26"/>
    </row>
    <row r="2" spans="1:9" ht="26.25" customHeight="1">
      <c r="A2" s="68" t="s">
        <v>11</v>
      </c>
      <c r="B2" s="68"/>
      <c r="C2" s="68"/>
      <c r="D2" s="68"/>
      <c r="E2" s="68"/>
      <c r="F2" s="68"/>
      <c r="G2" s="68"/>
      <c r="H2" s="68"/>
      <c r="I2" s="28"/>
    </row>
    <row r="3" spans="1:9" ht="8.1" customHeight="1">
      <c r="A3" s="69"/>
      <c r="B3" s="69"/>
      <c r="C3" s="69"/>
      <c r="D3" s="69"/>
      <c r="E3" s="69"/>
      <c r="F3" s="69"/>
      <c r="G3" s="69"/>
      <c r="H3" s="69"/>
      <c r="I3" s="27"/>
    </row>
    <row r="4" spans="1:9" ht="30.95" customHeight="1">
      <c r="A4" s="36"/>
      <c r="B4" s="36"/>
      <c r="C4" s="36"/>
      <c r="D4" s="37"/>
      <c r="E4" s="38" t="s">
        <v>5</v>
      </c>
      <c r="F4" s="39"/>
      <c r="G4" s="12" t="s">
        <v>6</v>
      </c>
      <c r="H4" s="31" t="s">
        <v>7</v>
      </c>
    </row>
    <row r="5" spans="1:9">
      <c r="A5" s="44" t="s">
        <v>8</v>
      </c>
      <c r="B5" s="45"/>
      <c r="C5" s="45"/>
      <c r="D5" s="46"/>
      <c r="E5" s="42">
        <v>41852</v>
      </c>
      <c r="F5" s="43"/>
      <c r="G5" s="11"/>
      <c r="H5" s="15">
        <v>9673.2999999999993</v>
      </c>
    </row>
    <row r="6" spans="1:9" ht="30.95" customHeight="1">
      <c r="A6" s="47" t="s">
        <v>2</v>
      </c>
      <c r="B6" s="48"/>
      <c r="C6" s="48"/>
      <c r="D6" s="48"/>
      <c r="E6" s="48"/>
      <c r="F6" s="48"/>
      <c r="G6" s="48"/>
      <c r="H6" s="49"/>
      <c r="I6" s="21"/>
    </row>
    <row r="7" spans="1:9">
      <c r="A7" s="64"/>
      <c r="B7" s="63"/>
      <c r="C7" s="50" t="s">
        <v>12</v>
      </c>
      <c r="D7" s="51"/>
      <c r="E7" s="40">
        <v>41859</v>
      </c>
      <c r="F7" s="41"/>
      <c r="G7" s="5"/>
      <c r="H7" s="6">
        <v>2042.56</v>
      </c>
    </row>
    <row r="8" spans="1:9">
      <c r="A8" s="44"/>
      <c r="B8" s="46"/>
      <c r="C8" s="50" t="s">
        <v>13</v>
      </c>
      <c r="D8" s="51"/>
      <c r="E8" s="40">
        <v>41856</v>
      </c>
      <c r="F8" s="41"/>
      <c r="G8" s="5"/>
      <c r="H8" s="6">
        <v>64</v>
      </c>
    </row>
    <row r="9" spans="1:9">
      <c r="A9" s="44"/>
      <c r="B9" s="46"/>
      <c r="C9" s="50" t="s">
        <v>14</v>
      </c>
      <c r="D9" s="51"/>
      <c r="E9" s="40">
        <v>41870</v>
      </c>
      <c r="F9" s="41"/>
      <c r="G9" s="5"/>
      <c r="H9" s="6">
        <v>194.43</v>
      </c>
    </row>
    <row r="10" spans="1:9">
      <c r="A10" s="44"/>
      <c r="B10" s="46"/>
      <c r="C10" s="50" t="s">
        <v>31</v>
      </c>
      <c r="D10" s="51"/>
      <c r="E10" s="40">
        <v>41882</v>
      </c>
      <c r="F10" s="41"/>
      <c r="G10" s="5"/>
      <c r="H10" s="6">
        <v>0.24</v>
      </c>
    </row>
    <row r="11" spans="1:9">
      <c r="A11" s="44"/>
      <c r="B11" s="46"/>
      <c r="C11" s="58"/>
      <c r="D11" s="51"/>
      <c r="E11" s="40"/>
      <c r="F11" s="41"/>
      <c r="G11" s="5"/>
      <c r="H11" s="6"/>
    </row>
    <row r="12" spans="1:9">
      <c r="A12" s="44"/>
      <c r="B12" s="46"/>
      <c r="C12" s="58"/>
      <c r="D12" s="51"/>
      <c r="E12" s="40"/>
      <c r="F12" s="41"/>
      <c r="G12" s="5"/>
      <c r="H12" s="6"/>
    </row>
    <row r="13" spans="1:9">
      <c r="A13" s="61"/>
      <c r="B13" s="55"/>
      <c r="C13" s="58"/>
      <c r="D13" s="51"/>
      <c r="E13" s="40"/>
      <c r="F13" s="41"/>
      <c r="G13" s="5"/>
      <c r="H13" s="6"/>
    </row>
    <row r="14" spans="1:9">
      <c r="A14" s="62" t="s">
        <v>9</v>
      </c>
      <c r="B14" s="60"/>
      <c r="C14" s="60"/>
      <c r="D14" s="63"/>
      <c r="E14" s="56"/>
      <c r="F14" s="57"/>
      <c r="G14" s="7"/>
      <c r="H14" s="7">
        <f>SUM(H7:H13)</f>
        <v>2301.2299999999996</v>
      </c>
    </row>
    <row r="15" spans="1:9">
      <c r="A15" s="59"/>
      <c r="B15" s="60"/>
      <c r="C15" s="60"/>
      <c r="D15" s="60"/>
      <c r="E15" s="60"/>
      <c r="F15" s="60"/>
      <c r="G15" s="60"/>
      <c r="H15" s="60"/>
      <c r="I15" s="19"/>
    </row>
    <row r="16" spans="1:9" ht="24" customHeight="1">
      <c r="A16" s="47" t="s">
        <v>3</v>
      </c>
      <c r="B16" s="65"/>
      <c r="C16" s="65"/>
      <c r="D16" s="65"/>
      <c r="E16" s="65"/>
      <c r="F16" s="65"/>
      <c r="G16" s="65"/>
      <c r="H16" s="66"/>
      <c r="I16" s="21"/>
    </row>
    <row r="17" spans="1:8">
      <c r="A17" s="44"/>
      <c r="B17" s="46"/>
      <c r="C17" s="54" t="s">
        <v>15</v>
      </c>
      <c r="D17" s="55"/>
      <c r="E17" s="52">
        <v>41855</v>
      </c>
      <c r="F17" s="53"/>
      <c r="G17" s="29"/>
      <c r="H17" s="30">
        <v>30</v>
      </c>
    </row>
    <row r="18" spans="1:8">
      <c r="A18" s="44"/>
      <c r="B18" s="46"/>
      <c r="C18" s="50" t="s">
        <v>16</v>
      </c>
      <c r="D18" s="51"/>
      <c r="E18" s="40">
        <v>41855</v>
      </c>
      <c r="F18" s="41"/>
      <c r="G18" s="22"/>
      <c r="H18" s="6">
        <v>69.95</v>
      </c>
    </row>
    <row r="19" spans="1:8">
      <c r="A19" s="44"/>
      <c r="B19" s="46"/>
      <c r="C19" s="50" t="s">
        <v>17</v>
      </c>
      <c r="D19" s="51"/>
      <c r="E19" s="40">
        <v>41851</v>
      </c>
      <c r="F19" s="41"/>
      <c r="G19" s="34" t="s">
        <v>18</v>
      </c>
      <c r="H19" s="6">
        <v>21.14</v>
      </c>
    </row>
    <row r="20" spans="1:8">
      <c r="A20" s="44"/>
      <c r="B20" s="46"/>
      <c r="C20" s="50" t="s">
        <v>19</v>
      </c>
      <c r="D20" s="51"/>
      <c r="E20" s="40">
        <v>41851</v>
      </c>
      <c r="F20" s="41"/>
      <c r="G20" s="34" t="s">
        <v>20</v>
      </c>
      <c r="H20" s="35">
        <v>768</v>
      </c>
    </row>
    <row r="21" spans="1:8">
      <c r="A21" s="44"/>
      <c r="B21" s="46"/>
      <c r="C21" s="50" t="s">
        <v>21</v>
      </c>
      <c r="D21" s="51"/>
      <c r="E21" s="40">
        <v>41856</v>
      </c>
      <c r="F21" s="41"/>
      <c r="G21" s="34" t="s">
        <v>22</v>
      </c>
      <c r="H21" s="6">
        <v>420</v>
      </c>
    </row>
    <row r="22" spans="1:8">
      <c r="A22" s="44"/>
      <c r="B22" s="46"/>
      <c r="C22" s="50" t="s">
        <v>23</v>
      </c>
      <c r="D22" s="51"/>
      <c r="E22" s="40">
        <v>41856</v>
      </c>
      <c r="F22" s="41"/>
      <c r="G22" s="34" t="s">
        <v>24</v>
      </c>
      <c r="H22" s="6">
        <v>1819.79</v>
      </c>
    </row>
    <row r="23" spans="1:8">
      <c r="A23" s="44"/>
      <c r="B23" s="46"/>
      <c r="C23" s="50" t="s">
        <v>25</v>
      </c>
      <c r="D23" s="51"/>
      <c r="E23" s="40">
        <v>41870</v>
      </c>
      <c r="F23" s="41"/>
      <c r="G23" s="34" t="s">
        <v>26</v>
      </c>
      <c r="H23" s="6">
        <v>95.32</v>
      </c>
    </row>
    <row r="24" spans="1:8">
      <c r="A24" s="44"/>
      <c r="B24" s="46"/>
      <c r="C24" s="50" t="s">
        <v>27</v>
      </c>
      <c r="D24" s="51"/>
      <c r="E24" s="40">
        <v>41873</v>
      </c>
      <c r="F24" s="41"/>
      <c r="G24" s="34" t="s">
        <v>28</v>
      </c>
      <c r="H24" s="6">
        <v>48.76</v>
      </c>
    </row>
    <row r="25" spans="1:8">
      <c r="A25" s="44"/>
      <c r="B25" s="46"/>
      <c r="C25" s="50" t="s">
        <v>29</v>
      </c>
      <c r="D25" s="51"/>
      <c r="E25" s="40">
        <v>41870</v>
      </c>
      <c r="F25" s="41"/>
      <c r="G25" s="34" t="s">
        <v>30</v>
      </c>
      <c r="H25" s="6">
        <v>180.9</v>
      </c>
    </row>
    <row r="26" spans="1:8">
      <c r="A26" s="44"/>
      <c r="B26" s="46"/>
      <c r="C26" s="58"/>
      <c r="D26" s="51"/>
      <c r="E26" s="40"/>
      <c r="F26" s="41"/>
      <c r="G26" s="22"/>
      <c r="H26" s="6"/>
    </row>
    <row r="27" spans="1:8">
      <c r="A27" s="44"/>
      <c r="B27" s="46"/>
      <c r="C27" s="58"/>
      <c r="D27" s="51"/>
      <c r="E27" s="40"/>
      <c r="F27" s="41"/>
      <c r="G27" s="22"/>
      <c r="H27" s="6"/>
    </row>
    <row r="28" spans="1:8">
      <c r="A28" s="44"/>
      <c r="B28" s="46"/>
      <c r="C28" s="58"/>
      <c r="D28" s="51"/>
      <c r="E28" s="40"/>
      <c r="F28" s="41"/>
      <c r="G28" s="22"/>
      <c r="H28" s="6"/>
    </row>
    <row r="29" spans="1:8">
      <c r="A29" s="44"/>
      <c r="B29" s="46"/>
      <c r="C29" s="58"/>
      <c r="D29" s="51"/>
      <c r="E29" s="40"/>
      <c r="F29" s="41"/>
      <c r="G29" s="22"/>
      <c r="H29" s="6"/>
    </row>
    <row r="30" spans="1:8">
      <c r="A30" s="44"/>
      <c r="B30" s="46"/>
      <c r="C30" s="58"/>
      <c r="D30" s="51"/>
      <c r="E30" s="40"/>
      <c r="F30" s="41"/>
      <c r="G30" s="22"/>
      <c r="H30" s="6"/>
    </row>
    <row r="31" spans="1:8">
      <c r="A31" s="44"/>
      <c r="B31" s="46"/>
      <c r="C31" s="58"/>
      <c r="D31" s="51"/>
      <c r="E31" s="40"/>
      <c r="F31" s="41"/>
      <c r="G31" s="22"/>
      <c r="H31" s="6"/>
    </row>
    <row r="32" spans="1:8">
      <c r="A32" s="44"/>
      <c r="B32" s="46"/>
      <c r="C32" s="58"/>
      <c r="D32" s="51"/>
      <c r="E32" s="40"/>
      <c r="F32" s="41"/>
      <c r="G32" s="22"/>
      <c r="H32" s="6"/>
    </row>
    <row r="33" spans="1:9">
      <c r="A33" s="44"/>
      <c r="B33" s="46"/>
      <c r="C33" s="58"/>
      <c r="D33" s="51"/>
      <c r="E33" s="40"/>
      <c r="F33" s="41"/>
      <c r="G33" s="22"/>
      <c r="H33" s="6"/>
    </row>
    <row r="34" spans="1:9">
      <c r="A34" s="44"/>
      <c r="B34" s="46"/>
      <c r="C34" s="58"/>
      <c r="D34" s="51"/>
      <c r="E34" s="40"/>
      <c r="F34" s="41"/>
      <c r="G34" s="22"/>
      <c r="H34" s="6"/>
    </row>
    <row r="35" spans="1:9">
      <c r="A35" s="44"/>
      <c r="B35" s="46"/>
      <c r="C35" s="58"/>
      <c r="D35" s="51"/>
      <c r="E35" s="40"/>
      <c r="F35" s="41"/>
      <c r="G35" s="22"/>
      <c r="H35" s="6"/>
    </row>
    <row r="36" spans="1:9">
      <c r="A36" s="61"/>
      <c r="B36" s="55"/>
      <c r="C36" s="58"/>
      <c r="D36" s="51"/>
      <c r="E36" s="40"/>
      <c r="F36" s="41"/>
      <c r="G36" s="22"/>
      <c r="H36" s="6"/>
    </row>
    <row r="37" spans="1:9">
      <c r="A37" s="62" t="s">
        <v>0</v>
      </c>
      <c r="B37" s="70"/>
      <c r="C37" s="70"/>
      <c r="D37" s="71"/>
      <c r="E37" s="56"/>
      <c r="F37" s="57"/>
      <c r="G37" s="23"/>
      <c r="H37" s="7">
        <f>SUM(H17:H36)</f>
        <v>3453.8600000000006</v>
      </c>
    </row>
    <row r="38" spans="1:9">
      <c r="A38" s="8"/>
      <c r="B38" s="9"/>
      <c r="C38" s="9"/>
      <c r="D38" s="10"/>
      <c r="E38" s="18"/>
      <c r="F38" s="16"/>
      <c r="G38" s="23"/>
      <c r="H38" s="7"/>
    </row>
    <row r="39" spans="1:9">
      <c r="A39" s="62"/>
      <c r="B39" s="70"/>
      <c r="C39" s="70"/>
      <c r="D39" s="71"/>
      <c r="E39" s="56"/>
      <c r="F39" s="57"/>
      <c r="G39" s="23"/>
      <c r="H39" s="32"/>
    </row>
    <row r="40" spans="1:9">
      <c r="A40" s="75"/>
      <c r="B40" s="76"/>
      <c r="C40" s="76"/>
      <c r="D40" s="76"/>
      <c r="E40" s="76"/>
      <c r="F40" s="76"/>
      <c r="G40" s="76"/>
      <c r="H40" s="76"/>
      <c r="I40" s="17"/>
    </row>
    <row r="41" spans="1:9">
      <c r="A41" s="72" t="s">
        <v>10</v>
      </c>
      <c r="B41" s="73"/>
      <c r="C41" s="73"/>
      <c r="D41" s="73"/>
      <c r="E41" s="52">
        <v>41882</v>
      </c>
      <c r="F41" s="74"/>
      <c r="G41" s="24"/>
      <c r="H41" s="24">
        <f>H5+H14-H37-H39</f>
        <v>8520.6699999999983</v>
      </c>
      <c r="I41" s="33"/>
    </row>
    <row r="42" spans="1:9" ht="9" customHeight="1">
      <c r="A42" s="14"/>
      <c r="B42" s="3"/>
      <c r="C42" s="3"/>
      <c r="D42" s="3"/>
      <c r="E42" s="19"/>
      <c r="F42" s="4"/>
      <c r="G42" s="4"/>
      <c r="H42" s="4"/>
      <c r="I42" s="13"/>
    </row>
    <row r="43" spans="1:9">
      <c r="A43" s="2"/>
      <c r="D43" s="1"/>
      <c r="F43" s="1"/>
      <c r="G43" s="1"/>
      <c r="H43" s="25" t="s">
        <v>1</v>
      </c>
    </row>
    <row r="44" spans="1:9">
      <c r="D44" s="1"/>
      <c r="F44" s="1"/>
      <c r="G44" s="1"/>
      <c r="H44" s="1"/>
    </row>
    <row r="45" spans="1:9">
      <c r="D45" s="1"/>
      <c r="F45" s="1"/>
      <c r="G45" s="1"/>
      <c r="H45" s="1"/>
    </row>
    <row r="46" spans="1:9">
      <c r="D46" s="1"/>
      <c r="F46" s="1"/>
      <c r="G46" s="1"/>
      <c r="H46" s="1"/>
    </row>
    <row r="47" spans="1:9">
      <c r="D47" s="1"/>
      <c r="F47" s="1"/>
      <c r="G47" s="1"/>
      <c r="H47" s="1"/>
    </row>
    <row r="48" spans="1:9">
      <c r="D48" s="1"/>
      <c r="F48" s="1"/>
      <c r="G48" s="1"/>
      <c r="H48" s="1"/>
    </row>
    <row r="49" spans="4:8">
      <c r="D49" s="1"/>
      <c r="F49" s="1"/>
      <c r="G49" s="1"/>
      <c r="H49" s="1"/>
    </row>
    <row r="50" spans="4:8">
      <c r="D50" s="1"/>
      <c r="F50" s="1"/>
      <c r="G50" s="1"/>
      <c r="H50" s="1"/>
    </row>
    <row r="51" spans="4:8">
      <c r="D51" s="1"/>
      <c r="F51" s="1"/>
      <c r="G51" s="1"/>
      <c r="H51" s="1"/>
    </row>
    <row r="52" spans="4:8">
      <c r="D52" s="1"/>
      <c r="F52" s="1"/>
      <c r="G52" s="1"/>
      <c r="H52" s="1"/>
    </row>
    <row r="53" spans="4:8">
      <c r="D53" s="1"/>
      <c r="F53" s="1"/>
      <c r="G53" s="1"/>
      <c r="H53" s="1"/>
    </row>
    <row r="54" spans="4:8">
      <c r="D54" s="1"/>
      <c r="F54" s="1"/>
      <c r="G54" s="1"/>
      <c r="H54" s="1"/>
    </row>
    <row r="55" spans="4:8">
      <c r="D55" s="1"/>
      <c r="F55" s="1"/>
      <c r="G55" s="1"/>
      <c r="H55" s="1"/>
    </row>
  </sheetData>
  <mergeCells count="75">
    <mergeCell ref="A41:D41"/>
    <mergeCell ref="E41:F41"/>
    <mergeCell ref="A40:H40"/>
    <mergeCell ref="A39:D39"/>
    <mergeCell ref="E39:F39"/>
    <mergeCell ref="A1:H1"/>
    <mergeCell ref="A2:H2"/>
    <mergeCell ref="A3:H3"/>
    <mergeCell ref="A37:D37"/>
    <mergeCell ref="E37:F37"/>
    <mergeCell ref="E35:F35"/>
    <mergeCell ref="E36:F36"/>
    <mergeCell ref="C34:D34"/>
    <mergeCell ref="C35:D35"/>
    <mergeCell ref="C36:D36"/>
    <mergeCell ref="E34:F34"/>
    <mergeCell ref="E29:F29"/>
    <mergeCell ref="C30:D30"/>
    <mergeCell ref="C31:D31"/>
    <mergeCell ref="C32:D32"/>
    <mergeCell ref="C33:D33"/>
    <mergeCell ref="E30:F30"/>
    <mergeCell ref="E31:F31"/>
    <mergeCell ref="E32:F32"/>
    <mergeCell ref="E33:F33"/>
    <mergeCell ref="C28:D28"/>
    <mergeCell ref="C29:D29"/>
    <mergeCell ref="E27:F27"/>
    <mergeCell ref="E28:F28"/>
    <mergeCell ref="C9:D9"/>
    <mergeCell ref="C10:D10"/>
    <mergeCell ref="C27:D27"/>
    <mergeCell ref="C18:D18"/>
    <mergeCell ref="C21:D21"/>
    <mergeCell ref="C22:D22"/>
    <mergeCell ref="C23:D23"/>
    <mergeCell ref="C24:D24"/>
    <mergeCell ref="C25:D25"/>
    <mergeCell ref="C26:D26"/>
    <mergeCell ref="E21:F21"/>
    <mergeCell ref="E22:F22"/>
    <mergeCell ref="E23:F23"/>
    <mergeCell ref="E24:F24"/>
    <mergeCell ref="A14:D14"/>
    <mergeCell ref="A7:B13"/>
    <mergeCell ref="A16:H16"/>
    <mergeCell ref="C8:D8"/>
    <mergeCell ref="E26:F26"/>
    <mergeCell ref="E25:F25"/>
    <mergeCell ref="E17:F17"/>
    <mergeCell ref="C17:D17"/>
    <mergeCell ref="C20:D20"/>
    <mergeCell ref="E14:F14"/>
    <mergeCell ref="C11:D11"/>
    <mergeCell ref="E20:F20"/>
    <mergeCell ref="C19:D19"/>
    <mergeCell ref="E19:F19"/>
    <mergeCell ref="E13:F13"/>
    <mergeCell ref="E11:F11"/>
    <mergeCell ref="E12:F12"/>
    <mergeCell ref="A15:H15"/>
    <mergeCell ref="A17:B36"/>
    <mergeCell ref="C12:D12"/>
    <mergeCell ref="C13:D13"/>
    <mergeCell ref="E18:F18"/>
    <mergeCell ref="A4:D4"/>
    <mergeCell ref="E4:F4"/>
    <mergeCell ref="E8:F8"/>
    <mergeCell ref="E9:F9"/>
    <mergeCell ref="E10:F10"/>
    <mergeCell ref="E5:F5"/>
    <mergeCell ref="A5:D5"/>
    <mergeCell ref="A6:H6"/>
    <mergeCell ref="E7:F7"/>
    <mergeCell ref="C7:D7"/>
  </mergeCells>
  <phoneticPr fontId="0" type="noConversion"/>
  <hyperlinks>
    <hyperlink ref="H43" r:id="rId1" display="http://www.ptotoday.com/"/>
  </hyperlinks>
  <printOptions horizontalCentered="1"/>
  <pageMargins left="0.75" right="0.75" top="1" bottom="1" header="0.5" footer="0.5"/>
  <pageSetup scale="9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2-samp cat</vt:lpstr>
      <vt:lpstr>'2-samp cat'!Print_Area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bobbiehales</cp:lastModifiedBy>
  <cp:lastPrinted>2014-09-18T14:02:43Z</cp:lastPrinted>
  <dcterms:created xsi:type="dcterms:W3CDTF">2000-06-27T03:57:29Z</dcterms:created>
  <dcterms:modified xsi:type="dcterms:W3CDTF">2014-10-02T20:37:39Z</dcterms:modified>
</cp:coreProperties>
</file>