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cat'!$A$1:$I$50</definedName>
  </definedNames>
  <calcPr calcId="125725"/>
</workbook>
</file>

<file path=xl/calcChain.xml><?xml version="1.0" encoding="utf-8"?>
<calcChain xmlns="http://schemas.openxmlformats.org/spreadsheetml/2006/main">
  <c r="H44" i="8"/>
  <c r="H25"/>
  <c r="H48" l="1"/>
</calcChain>
</file>

<file path=xl/sharedStrings.xml><?xml version="1.0" encoding="utf-8"?>
<sst xmlns="http://schemas.openxmlformats.org/spreadsheetml/2006/main" count="50" uniqueCount="42">
  <si>
    <t>Total Expenses: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</si>
  <si>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</si>
  <si>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</si>
  <si>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</si>
  <si>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</si>
  <si>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</si>
  <si>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</si>
  <si>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</si>
  <si>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</si>
  <si>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</si>
  <si>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</si>
  <si>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Gateway (Automatic withdrawal)</t>
  </si>
  <si>
    <t>Merchant Service (Automatic W/D)</t>
  </si>
  <si>
    <t>Mixed bags and Membership</t>
  </si>
  <si>
    <t>Open House (9-4-14)</t>
  </si>
  <si>
    <t>Open House (9-5-14)</t>
  </si>
  <si>
    <t>Membership and Car tags</t>
  </si>
  <si>
    <t>Membership Dues</t>
  </si>
  <si>
    <t>Attractions Book</t>
  </si>
  <si>
    <t>Target (TCE)</t>
  </si>
  <si>
    <t>Interest 30 days</t>
  </si>
  <si>
    <t>Cash Box deposit</t>
  </si>
  <si>
    <t>Cash Withdrawal for cashbox</t>
  </si>
  <si>
    <t>2033</t>
  </si>
  <si>
    <t>Michelle Perry (Reinbursement Open house, teacher apprec.)</t>
  </si>
  <si>
    <t>2034</t>
  </si>
  <si>
    <t>2035</t>
  </si>
  <si>
    <t>Daphne O. Samualsson (Reinbursement Open House, Office supplies)</t>
  </si>
  <si>
    <t>Daphne O. Samualsson (Reinbursement Senior Breakfast)</t>
  </si>
  <si>
    <t>2036</t>
  </si>
  <si>
    <t>JCC Foundation (Teacher Appre)</t>
  </si>
  <si>
    <t>2037</t>
  </si>
  <si>
    <t>Southeastern Noveities (Car tag)</t>
  </si>
  <si>
    <t>2038</t>
  </si>
  <si>
    <t>Stacy Moody (Reinbursement Open House)</t>
  </si>
  <si>
    <t>2039</t>
  </si>
  <si>
    <t>Neuse Charter School (Cable Wire)</t>
  </si>
  <si>
    <t>2041</t>
  </si>
  <si>
    <t>Michelle Perry (Reinbursement Office binders.)</t>
  </si>
  <si>
    <t>2042</t>
  </si>
  <si>
    <t>Daphne O. Samualsson (Reinbursement Kinder. Meet/greet, Attractions Volunteer breakfast)</t>
  </si>
  <si>
    <t>2043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</si>
</sst>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7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0" fontId="8" fillId="2" borderId="12" xfId="0" applyFont="1" applyFill="1" applyBorder="1" applyAlignment="1">
      <alignment horizontal="left" wrapText="1" indent="1"/>
    </xf>
    <xf numFmtId="164" fontId="0" fillId="0" borderId="0" xfId="0" applyNumberFormat="1"/>
    <xf numFmtId="0" fontId="11" fillId="0" borderId="13" xfId="0" applyFont="1" applyBorder="1" applyAlignment="1"/>
    <xf numFmtId="0" fontId="0" fillId="0" borderId="1" xfId="0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9" xfId="0" applyNumberFormat="1" applyBorder="1" applyAlignment="1"/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14" fontId="0" fillId="0" borderId="13" xfId="0" applyNumberFormat="1" applyBorder="1" applyAlignment="1"/>
    <xf numFmtId="14" fontId="0" fillId="0" borderId="1" xfId="0" applyNumberFormat="1" applyBorder="1" applyAlignment="1"/>
    <xf numFmtId="0" fontId="0" fillId="0" borderId="13" xfId="0" applyBorder="1" applyAlignment="1"/>
    <xf numFmtId="0" fontId="0" fillId="0" borderId="1" xfId="0" applyBorder="1" applyAlignment="1"/>
    <xf numFmtId="0" fontId="11" fillId="0" borderId="13" xfId="0" applyFont="1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14" fontId="6" fillId="0" borderId="13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11" fillId="0" borderId="9" xfId="0" applyFont="1" applyBorder="1" applyAlignment="1"/>
    <xf numFmtId="14" fontId="5" fillId="0" borderId="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0" xfId="0" applyBorder="1" applyAlignment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14" fontId="11" fillId="0" borderId="13" xfId="0" applyNumberFormat="1" applyFont="1" applyBorder="1" applyAlignment="1"/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9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49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7" fontId="0" fillId="0" borderId="2" xfId="0" applyNumberFormat="1" applyBorder="1" applyAlignment="1">
      <alignment horizontal="right" vertical="center"/>
    </xf>
    <xf numFmtId="17" fontId="2" fillId="0" borderId="1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topLeftCell="A34" zoomScale="125" zoomScaleNormal="125" workbookViewId="0">
      <selection activeCell="J44" sqref="J44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2.42578125" customWidth="1"/>
    <col min="5" max="5" width="7.28515625" style="18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40" t="s">
        <v>3</v>
      </c>
      <c r="B1" s="40"/>
      <c r="C1" s="40"/>
      <c r="D1" s="40"/>
      <c r="E1" s="40"/>
      <c r="F1" s="40"/>
      <c r="G1" s="40"/>
      <c r="H1" s="40"/>
      <c r="I1" s="22"/>
    </row>
    <row r="2" spans="1:9" ht="26.25" customHeight="1">
      <c r="A2" s="41" t="s">
        <v>10</v>
      </c>
      <c r="B2" s="41"/>
      <c r="C2" s="41"/>
      <c r="D2" s="41"/>
      <c r="E2" s="41"/>
      <c r="F2" s="41"/>
      <c r="G2" s="41"/>
      <c r="H2" s="41"/>
      <c r="I2" s="24"/>
    </row>
    <row r="3" spans="1:9" ht="8.1" customHeight="1">
      <c r="A3" s="42"/>
      <c r="B3" s="42"/>
      <c r="C3" s="42"/>
      <c r="D3" s="42"/>
      <c r="E3" s="42"/>
      <c r="F3" s="42"/>
      <c r="G3" s="42"/>
      <c r="H3" s="42"/>
      <c r="I3" s="23"/>
    </row>
    <row r="4" spans="1:9" ht="30.95" customHeight="1">
      <c r="A4" s="89">
        <v>41883</v>
      </c>
      <c r="B4" s="60"/>
      <c r="C4" s="60"/>
      <c r="D4" s="61"/>
      <c r="E4" s="62" t="s">
        <v>4</v>
      </c>
      <c r="F4" s="63"/>
      <c r="G4" s="12" t="s">
        <v>5</v>
      </c>
      <c r="H4" s="25" t="s">
        <v>6</v>
      </c>
    </row>
    <row r="5" spans="1:9">
      <c r="A5" s="48" t="s">
        <v>7</v>
      </c>
      <c r="B5" s="66"/>
      <c r="C5" s="66"/>
      <c r="D5" s="49"/>
      <c r="E5" s="64">
        <v>41883</v>
      </c>
      <c r="F5" s="65"/>
      <c r="G5" s="11"/>
      <c r="H5" s="15">
        <v>8520.67</v>
      </c>
    </row>
    <row r="6" spans="1:9" ht="30.95" customHeight="1">
      <c r="A6" s="55" t="s">
        <v>1</v>
      </c>
      <c r="B6" s="67"/>
      <c r="C6" s="67"/>
      <c r="D6" s="67"/>
      <c r="E6" s="67"/>
      <c r="F6" s="67"/>
      <c r="G6" s="67"/>
      <c r="H6" s="68"/>
      <c r="I6" s="19"/>
    </row>
    <row r="7" spans="1:9">
      <c r="A7" s="54"/>
      <c r="B7" s="53"/>
      <c r="C7" s="47" t="s">
        <v>14</v>
      </c>
      <c r="D7" s="46"/>
      <c r="E7" s="43">
        <v>41890</v>
      </c>
      <c r="F7" s="44"/>
      <c r="G7" s="5"/>
      <c r="H7" s="6">
        <v>533</v>
      </c>
    </row>
    <row r="8" spans="1:9">
      <c r="A8" s="48"/>
      <c r="B8" s="49"/>
      <c r="C8" s="47" t="s">
        <v>13</v>
      </c>
      <c r="D8" s="46"/>
      <c r="E8" s="43">
        <v>41890</v>
      </c>
      <c r="F8" s="44"/>
      <c r="G8" s="5"/>
      <c r="H8" s="6">
        <v>283.60000000000002</v>
      </c>
    </row>
    <row r="9" spans="1:9">
      <c r="A9" s="48"/>
      <c r="B9" s="49"/>
      <c r="C9" s="27" t="s">
        <v>21</v>
      </c>
      <c r="D9" s="28"/>
      <c r="E9" s="43">
        <v>41890</v>
      </c>
      <c r="F9" s="44"/>
      <c r="G9" s="5"/>
      <c r="H9" s="6">
        <v>250</v>
      </c>
    </row>
    <row r="10" spans="1:9">
      <c r="A10" s="48"/>
      <c r="B10" s="49"/>
      <c r="C10" s="47" t="s">
        <v>15</v>
      </c>
      <c r="D10" s="46"/>
      <c r="E10" s="43">
        <v>41890</v>
      </c>
      <c r="F10" s="44"/>
      <c r="G10" s="5"/>
      <c r="H10" s="6">
        <v>439</v>
      </c>
    </row>
    <row r="11" spans="1:9">
      <c r="A11" s="48"/>
      <c r="B11" s="49"/>
      <c r="C11" s="47" t="s">
        <v>16</v>
      </c>
      <c r="D11" s="46"/>
      <c r="E11" s="43">
        <v>41894</v>
      </c>
      <c r="F11" s="44"/>
      <c r="G11" s="5"/>
      <c r="H11" s="6">
        <v>132</v>
      </c>
    </row>
    <row r="12" spans="1:9">
      <c r="A12" s="48"/>
      <c r="B12" s="49"/>
      <c r="C12" s="27" t="s">
        <v>17</v>
      </c>
      <c r="D12" s="28"/>
      <c r="E12" s="43">
        <v>41894</v>
      </c>
      <c r="F12" s="44"/>
      <c r="G12" s="5"/>
      <c r="H12" s="6">
        <v>99</v>
      </c>
    </row>
    <row r="13" spans="1:9">
      <c r="A13" s="48"/>
      <c r="B13" s="49"/>
      <c r="C13" s="27" t="s">
        <v>16</v>
      </c>
      <c r="D13" s="28"/>
      <c r="E13" s="43">
        <v>41897</v>
      </c>
      <c r="F13" s="44"/>
      <c r="G13" s="5"/>
      <c r="H13" s="6">
        <v>43</v>
      </c>
    </row>
    <row r="14" spans="1:9">
      <c r="A14" s="48"/>
      <c r="B14" s="49"/>
      <c r="C14" s="27" t="s">
        <v>18</v>
      </c>
      <c r="D14" s="28"/>
      <c r="E14" s="43">
        <v>41897</v>
      </c>
      <c r="F14" s="44"/>
      <c r="G14" s="5"/>
      <c r="H14" s="6">
        <v>1940</v>
      </c>
    </row>
    <row r="15" spans="1:9">
      <c r="A15" s="48"/>
      <c r="B15" s="49"/>
      <c r="C15" s="27" t="s">
        <v>17</v>
      </c>
      <c r="D15" s="28"/>
      <c r="E15" s="43">
        <v>41897</v>
      </c>
      <c r="F15" s="44"/>
      <c r="G15" s="5"/>
      <c r="H15" s="6">
        <v>110</v>
      </c>
    </row>
    <row r="16" spans="1:9">
      <c r="A16" s="48"/>
      <c r="B16" s="49"/>
      <c r="C16" s="27" t="s">
        <v>18</v>
      </c>
      <c r="D16" s="28"/>
      <c r="E16" s="43">
        <v>41904</v>
      </c>
      <c r="F16" s="44"/>
      <c r="G16" s="5"/>
      <c r="H16" s="6">
        <v>3540</v>
      </c>
    </row>
    <row r="17" spans="1:9">
      <c r="A17" s="48"/>
      <c r="B17" s="49"/>
      <c r="C17" s="27" t="s">
        <v>16</v>
      </c>
      <c r="D17" s="28"/>
      <c r="E17" s="43">
        <v>41904</v>
      </c>
      <c r="F17" s="44"/>
      <c r="G17" s="5"/>
      <c r="H17" s="6">
        <v>79</v>
      </c>
    </row>
    <row r="18" spans="1:9">
      <c r="A18" s="48"/>
      <c r="B18" s="49"/>
      <c r="C18" s="27" t="s">
        <v>19</v>
      </c>
      <c r="D18" s="28"/>
      <c r="E18" s="43">
        <v>41904</v>
      </c>
      <c r="F18" s="44"/>
      <c r="G18" s="5"/>
      <c r="H18" s="6">
        <v>333.83</v>
      </c>
    </row>
    <row r="19" spans="1:9">
      <c r="A19" s="48"/>
      <c r="B19" s="49"/>
      <c r="C19" s="27" t="s">
        <v>18</v>
      </c>
      <c r="D19" s="28"/>
      <c r="E19" s="43">
        <v>41908</v>
      </c>
      <c r="F19" s="44"/>
      <c r="G19" s="5"/>
      <c r="H19" s="6">
        <v>2400</v>
      </c>
    </row>
    <row r="20" spans="1:9">
      <c r="A20" s="48"/>
      <c r="B20" s="49"/>
      <c r="C20" s="27" t="s">
        <v>18</v>
      </c>
      <c r="D20" s="28"/>
      <c r="E20" s="43">
        <v>41908</v>
      </c>
      <c r="F20" s="44"/>
      <c r="G20" s="5"/>
      <c r="H20" s="6">
        <v>1040</v>
      </c>
    </row>
    <row r="21" spans="1:9">
      <c r="A21" s="48"/>
      <c r="B21" s="49"/>
      <c r="C21" s="27" t="s">
        <v>16</v>
      </c>
      <c r="D21" s="28"/>
      <c r="E21" s="43">
        <v>41912</v>
      </c>
      <c r="F21" s="44"/>
      <c r="G21" s="5"/>
      <c r="H21" s="6">
        <v>26</v>
      </c>
    </row>
    <row r="22" spans="1:9">
      <c r="A22" s="48"/>
      <c r="B22" s="49"/>
      <c r="C22" s="47" t="s">
        <v>18</v>
      </c>
      <c r="D22" s="46"/>
      <c r="E22" s="43">
        <v>41912</v>
      </c>
      <c r="F22" s="44"/>
      <c r="G22" s="5"/>
      <c r="H22" s="6">
        <v>520</v>
      </c>
    </row>
    <row r="23" spans="1:9">
      <c r="A23" s="48"/>
      <c r="B23" s="49"/>
      <c r="C23" s="47" t="s">
        <v>20</v>
      </c>
      <c r="D23" s="46"/>
      <c r="E23" s="43">
        <v>41912</v>
      </c>
      <c r="F23" s="44"/>
      <c r="G23" s="5"/>
      <c r="H23" s="6">
        <v>0.3</v>
      </c>
    </row>
    <row r="24" spans="1:9">
      <c r="A24" s="50"/>
      <c r="B24" s="51"/>
      <c r="C24" s="47"/>
      <c r="D24" s="46"/>
      <c r="E24" s="69"/>
      <c r="F24" s="44"/>
      <c r="G24" s="5"/>
      <c r="H24" s="6"/>
    </row>
    <row r="25" spans="1:9">
      <c r="A25" s="35" t="s">
        <v>8</v>
      </c>
      <c r="B25" s="52"/>
      <c r="C25" s="52"/>
      <c r="D25" s="53"/>
      <c r="E25" s="38"/>
      <c r="F25" s="39"/>
      <c r="G25" s="7"/>
      <c r="H25" s="7">
        <f>SUM(H7:H24)</f>
        <v>11768.73</v>
      </c>
    </row>
    <row r="26" spans="1:9">
      <c r="A26" s="59"/>
      <c r="B26" s="52"/>
      <c r="C26" s="52"/>
      <c r="D26" s="52"/>
      <c r="E26" s="52"/>
      <c r="F26" s="52"/>
      <c r="G26" s="52"/>
      <c r="H26" s="52"/>
      <c r="I26" s="17"/>
    </row>
    <row r="27" spans="1:9" ht="24" customHeight="1">
      <c r="A27" s="55" t="s">
        <v>2</v>
      </c>
      <c r="B27" s="56"/>
      <c r="C27" s="56"/>
      <c r="D27" s="56"/>
      <c r="E27" s="56"/>
      <c r="F27" s="56"/>
      <c r="G27" s="56"/>
      <c r="H27" s="57"/>
      <c r="I27" s="19"/>
    </row>
    <row r="28" spans="1:9">
      <c r="A28" s="48"/>
      <c r="B28" s="49"/>
      <c r="C28" s="58" t="s">
        <v>11</v>
      </c>
      <c r="D28" s="51"/>
      <c r="E28" s="72">
        <v>41886</v>
      </c>
      <c r="F28" s="73"/>
      <c r="G28" s="74"/>
      <c r="H28" s="75">
        <v>30</v>
      </c>
    </row>
    <row r="29" spans="1:9">
      <c r="A29" s="48"/>
      <c r="B29" s="49"/>
      <c r="C29" s="47" t="s">
        <v>12</v>
      </c>
      <c r="D29" s="46"/>
      <c r="E29" s="76">
        <v>41886</v>
      </c>
      <c r="F29" s="77"/>
      <c r="G29" s="78"/>
      <c r="H29" s="79">
        <v>69.95</v>
      </c>
    </row>
    <row r="30" spans="1:9">
      <c r="A30" s="48"/>
      <c r="B30" s="49"/>
      <c r="C30" s="47" t="s">
        <v>22</v>
      </c>
      <c r="D30" s="46"/>
      <c r="E30" s="76">
        <v>41886</v>
      </c>
      <c r="F30" s="77"/>
      <c r="G30" s="80" t="s">
        <v>23</v>
      </c>
      <c r="H30" s="79">
        <v>250</v>
      </c>
    </row>
    <row r="31" spans="1:9" ht="25.5" customHeight="1">
      <c r="A31" s="48"/>
      <c r="B31" s="49"/>
      <c r="C31" s="70" t="s">
        <v>24</v>
      </c>
      <c r="D31" s="71"/>
      <c r="E31" s="76">
        <v>41887</v>
      </c>
      <c r="F31" s="77"/>
      <c r="G31" s="80" t="s">
        <v>25</v>
      </c>
      <c r="H31" s="81">
        <v>217.38</v>
      </c>
    </row>
    <row r="32" spans="1:9" ht="36" customHeight="1">
      <c r="A32" s="48"/>
      <c r="B32" s="49"/>
      <c r="C32" s="70" t="s">
        <v>27</v>
      </c>
      <c r="D32" s="71"/>
      <c r="E32" s="76">
        <v>41887</v>
      </c>
      <c r="F32" s="77"/>
      <c r="G32" s="80" t="s">
        <v>26</v>
      </c>
      <c r="H32" s="79">
        <v>116.76</v>
      </c>
    </row>
    <row r="33" spans="1:9" ht="29.25" customHeight="1">
      <c r="A33" s="48"/>
      <c r="B33" s="49"/>
      <c r="C33" s="70" t="s">
        <v>28</v>
      </c>
      <c r="D33" s="71"/>
      <c r="E33" s="76">
        <v>41894</v>
      </c>
      <c r="F33" s="77"/>
      <c r="G33" s="80" t="s">
        <v>29</v>
      </c>
      <c r="H33" s="79">
        <v>66.16</v>
      </c>
    </row>
    <row r="34" spans="1:9">
      <c r="A34" s="48"/>
      <c r="B34" s="49"/>
      <c r="C34" s="47" t="s">
        <v>30</v>
      </c>
      <c r="D34" s="46"/>
      <c r="E34" s="76">
        <v>41894</v>
      </c>
      <c r="F34" s="77"/>
      <c r="G34" s="80" t="s">
        <v>31</v>
      </c>
      <c r="H34" s="79">
        <v>250</v>
      </c>
    </row>
    <row r="35" spans="1:9">
      <c r="A35" s="48"/>
      <c r="B35" s="49"/>
      <c r="C35" s="47" t="s">
        <v>32</v>
      </c>
      <c r="D35" s="46"/>
      <c r="E35" s="76">
        <v>41894</v>
      </c>
      <c r="F35" s="77"/>
      <c r="G35" s="80" t="s">
        <v>33</v>
      </c>
      <c r="H35" s="79">
        <v>180</v>
      </c>
    </row>
    <row r="36" spans="1:9" ht="24.75" customHeight="1">
      <c r="A36" s="48"/>
      <c r="B36" s="49"/>
      <c r="C36" s="70" t="s">
        <v>34</v>
      </c>
      <c r="D36" s="71"/>
      <c r="E36" s="76">
        <v>41900</v>
      </c>
      <c r="F36" s="77"/>
      <c r="G36" s="80" t="s">
        <v>35</v>
      </c>
      <c r="H36" s="79">
        <v>89.92</v>
      </c>
    </row>
    <row r="37" spans="1:9">
      <c r="A37" s="48"/>
      <c r="B37" s="49"/>
      <c r="C37" s="47" t="s">
        <v>36</v>
      </c>
      <c r="D37" s="46"/>
      <c r="E37" s="76">
        <v>41904</v>
      </c>
      <c r="F37" s="77"/>
      <c r="G37" s="80" t="s">
        <v>37</v>
      </c>
      <c r="H37" s="79">
        <v>207.07</v>
      </c>
    </row>
    <row r="38" spans="1:9" ht="27.75" customHeight="1">
      <c r="A38" s="48"/>
      <c r="B38" s="49"/>
      <c r="C38" s="70" t="s">
        <v>38</v>
      </c>
      <c r="D38" s="71"/>
      <c r="E38" s="76">
        <v>41912</v>
      </c>
      <c r="F38" s="77"/>
      <c r="G38" s="80" t="s">
        <v>39</v>
      </c>
      <c r="H38" s="79">
        <v>36.28</v>
      </c>
    </row>
    <row r="39" spans="1:9" ht="39.75" customHeight="1">
      <c r="A39" s="48"/>
      <c r="B39" s="49"/>
      <c r="C39" s="70" t="s">
        <v>40</v>
      </c>
      <c r="D39" s="71"/>
      <c r="E39" s="76">
        <v>41912</v>
      </c>
      <c r="F39" s="77"/>
      <c r="G39" s="80" t="s">
        <v>41</v>
      </c>
      <c r="H39" s="79">
        <v>58.79</v>
      </c>
    </row>
    <row r="40" spans="1:9">
      <c r="A40" s="48"/>
      <c r="B40" s="49"/>
      <c r="C40" s="45"/>
      <c r="D40" s="46"/>
      <c r="E40" s="76"/>
      <c r="F40" s="77"/>
      <c r="G40" s="78"/>
      <c r="H40" s="79"/>
    </row>
    <row r="41" spans="1:9">
      <c r="A41" s="48"/>
      <c r="B41" s="49"/>
      <c r="C41" s="45"/>
      <c r="D41" s="46"/>
      <c r="E41" s="76"/>
      <c r="F41" s="77"/>
      <c r="G41" s="78"/>
      <c r="H41" s="79"/>
    </row>
    <row r="42" spans="1:9">
      <c r="A42" s="48"/>
      <c r="B42" s="49"/>
      <c r="C42" s="45"/>
      <c r="D42" s="46"/>
      <c r="E42" s="76"/>
      <c r="F42" s="77"/>
      <c r="G42" s="78"/>
      <c r="H42" s="79"/>
    </row>
    <row r="43" spans="1:9">
      <c r="A43" s="50"/>
      <c r="B43" s="51"/>
      <c r="C43" s="45"/>
      <c r="D43" s="46"/>
      <c r="E43" s="76"/>
      <c r="F43" s="77"/>
      <c r="G43" s="78"/>
      <c r="H43" s="79"/>
    </row>
    <row r="44" spans="1:9">
      <c r="A44" s="35" t="s">
        <v>0</v>
      </c>
      <c r="B44" s="36"/>
      <c r="C44" s="36"/>
      <c r="D44" s="37"/>
      <c r="E44" s="82"/>
      <c r="F44" s="83"/>
      <c r="G44" s="84"/>
      <c r="H44" s="85">
        <f>SUM(H28:H43)</f>
        <v>1572.31</v>
      </c>
    </row>
    <row r="45" spans="1:9">
      <c r="A45" s="8"/>
      <c r="B45" s="9"/>
      <c r="C45" s="9"/>
      <c r="D45" s="10"/>
      <c r="E45" s="86"/>
      <c r="F45" s="87"/>
      <c r="G45" s="84"/>
      <c r="H45" s="85"/>
    </row>
    <row r="46" spans="1:9">
      <c r="A46" s="35"/>
      <c r="B46" s="36"/>
      <c r="C46" s="36"/>
      <c r="D46" s="37"/>
      <c r="E46" s="82"/>
      <c r="F46" s="83"/>
      <c r="G46" s="84"/>
      <c r="H46" s="88"/>
    </row>
    <row r="47" spans="1:9">
      <c r="A47" s="33"/>
      <c r="B47" s="34"/>
      <c r="C47" s="34"/>
      <c r="D47" s="34"/>
      <c r="E47" s="34"/>
      <c r="F47" s="34"/>
      <c r="G47" s="34"/>
      <c r="H47" s="34"/>
      <c r="I47" s="16"/>
    </row>
    <row r="48" spans="1:9">
      <c r="A48" s="29" t="s">
        <v>9</v>
      </c>
      <c r="B48" s="30"/>
      <c r="C48" s="30"/>
      <c r="D48" s="30"/>
      <c r="E48" s="31">
        <v>41912</v>
      </c>
      <c r="F48" s="32"/>
      <c r="G48" s="20"/>
      <c r="H48" s="20">
        <f>H5+H25-H44-H46</f>
        <v>18717.09</v>
      </c>
      <c r="I48" s="26"/>
    </row>
    <row r="49" spans="1:9" ht="9" customHeight="1">
      <c r="A49" s="14"/>
      <c r="B49" s="3"/>
      <c r="C49" s="3"/>
      <c r="D49" s="3"/>
      <c r="E49" s="17"/>
      <c r="F49" s="4"/>
      <c r="G49" s="4"/>
      <c r="H49" s="4"/>
      <c r="I49" s="13"/>
    </row>
    <row r="50" spans="1:9">
      <c r="A50" s="2"/>
      <c r="D50" s="1"/>
      <c r="F50" s="1"/>
      <c r="G50" s="1"/>
      <c r="H50" s="21"/>
    </row>
    <row r="51" spans="1:9">
      <c r="D51" s="1"/>
      <c r="F51" s="1"/>
      <c r="G51" s="1"/>
      <c r="H51" s="1"/>
    </row>
    <row r="52" spans="1:9">
      <c r="D52" s="1"/>
      <c r="F52" s="1"/>
      <c r="G52" s="1"/>
      <c r="H52" s="1"/>
    </row>
    <row r="53" spans="1:9">
      <c r="D53" s="1"/>
      <c r="F53" s="1"/>
      <c r="G53" s="1"/>
      <c r="H53" s="1"/>
    </row>
    <row r="54" spans="1:9">
      <c r="D54" s="1"/>
      <c r="F54" s="1"/>
      <c r="G54" s="1"/>
      <c r="H54" s="1"/>
    </row>
    <row r="55" spans="1:9">
      <c r="D55" s="1"/>
      <c r="F55" s="1"/>
      <c r="G55" s="1"/>
      <c r="H55" s="1"/>
    </row>
    <row r="56" spans="1:9">
      <c r="D56" s="1"/>
      <c r="F56" s="1"/>
      <c r="G56" s="1"/>
      <c r="H56" s="1"/>
    </row>
    <row r="57" spans="1:9">
      <c r="D57" s="1"/>
      <c r="F57" s="1"/>
      <c r="G57" s="1"/>
      <c r="H57" s="1"/>
    </row>
    <row r="58" spans="1:9">
      <c r="D58" s="1"/>
      <c r="F58" s="1"/>
      <c r="G58" s="1"/>
      <c r="H58" s="1"/>
    </row>
    <row r="59" spans="1:9">
      <c r="D59" s="1"/>
      <c r="F59" s="1"/>
      <c r="G59" s="1"/>
      <c r="H59" s="1"/>
    </row>
    <row r="60" spans="1:9">
      <c r="D60" s="1"/>
      <c r="F60" s="1"/>
      <c r="G60" s="1"/>
      <c r="H60" s="1"/>
    </row>
    <row r="61" spans="1:9">
      <c r="D61" s="1"/>
      <c r="F61" s="1"/>
      <c r="G61" s="1"/>
      <c r="H61" s="1"/>
    </row>
    <row r="62" spans="1:9">
      <c r="D62" s="1"/>
      <c r="F62" s="1"/>
      <c r="G62" s="1"/>
      <c r="H62" s="1"/>
    </row>
  </sheetData>
  <mergeCells count="78">
    <mergeCell ref="E19:F19"/>
    <mergeCell ref="E20:F20"/>
    <mergeCell ref="E21:F21"/>
    <mergeCell ref="E9:F9"/>
    <mergeCell ref="E12:F12"/>
    <mergeCell ref="E13:F13"/>
    <mergeCell ref="E18:F18"/>
    <mergeCell ref="E14:F14"/>
    <mergeCell ref="E15:F15"/>
    <mergeCell ref="E16:F16"/>
    <mergeCell ref="E17:F17"/>
    <mergeCell ref="A4:D4"/>
    <mergeCell ref="E4:F4"/>
    <mergeCell ref="E8:F8"/>
    <mergeCell ref="E10:F10"/>
    <mergeCell ref="E11:F11"/>
    <mergeCell ref="E5:F5"/>
    <mergeCell ref="A5:D5"/>
    <mergeCell ref="A6:H6"/>
    <mergeCell ref="E7:F7"/>
    <mergeCell ref="C7:D7"/>
    <mergeCell ref="E28:F28"/>
    <mergeCell ref="C28:D28"/>
    <mergeCell ref="C31:D31"/>
    <mergeCell ref="E25:F25"/>
    <mergeCell ref="C22:D22"/>
    <mergeCell ref="E31:F31"/>
    <mergeCell ref="C30:D30"/>
    <mergeCell ref="E30:F30"/>
    <mergeCell ref="E24:F24"/>
    <mergeCell ref="E22:F22"/>
    <mergeCell ref="E23:F23"/>
    <mergeCell ref="A26:H26"/>
    <mergeCell ref="A28:B43"/>
    <mergeCell ref="C23:D23"/>
    <mergeCell ref="C24:D24"/>
    <mergeCell ref="E29:F29"/>
    <mergeCell ref="A25:D25"/>
    <mergeCell ref="A7:B24"/>
    <mergeCell ref="A27:H27"/>
    <mergeCell ref="C8:D8"/>
    <mergeCell ref="E37:F37"/>
    <mergeCell ref="E38:F38"/>
    <mergeCell ref="E39:F39"/>
    <mergeCell ref="C10:D10"/>
    <mergeCell ref="C11:D11"/>
    <mergeCell ref="C38:D38"/>
    <mergeCell ref="C29:D29"/>
    <mergeCell ref="C32:D32"/>
    <mergeCell ref="C33:D33"/>
    <mergeCell ref="C34:D34"/>
    <mergeCell ref="C35:D35"/>
    <mergeCell ref="C36:D36"/>
    <mergeCell ref="C37:D37"/>
    <mergeCell ref="E32:F32"/>
    <mergeCell ref="E33:F33"/>
    <mergeCell ref="E34:F34"/>
    <mergeCell ref="E35:F35"/>
    <mergeCell ref="E36:F36"/>
    <mergeCell ref="E41:F41"/>
    <mergeCell ref="C39:D39"/>
    <mergeCell ref="C40:D40"/>
    <mergeCell ref="A1:H1"/>
    <mergeCell ref="A2:H2"/>
    <mergeCell ref="A3:H3"/>
    <mergeCell ref="A44:D44"/>
    <mergeCell ref="E44:F44"/>
    <mergeCell ref="E42:F42"/>
    <mergeCell ref="E43:F43"/>
    <mergeCell ref="C42:D42"/>
    <mergeCell ref="C43:D43"/>
    <mergeCell ref="E40:F40"/>
    <mergeCell ref="C41:D41"/>
    <mergeCell ref="A48:D48"/>
    <mergeCell ref="E48:F48"/>
    <mergeCell ref="A47:H47"/>
    <mergeCell ref="A46:D46"/>
    <mergeCell ref="E46:F46"/>
  </mergeCells>
  <phoneticPr fontId="0" type="noConversion"/>
  <printOptions horizontalCentered="1"/>
  <pageMargins left="0.75" right="0.75" top="1" bottom="1" header="0.5" footer="0.5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2014-10-01T22:32:29Z</cp:lastPrinted>
  <dcterms:created xsi:type="dcterms:W3CDTF">2000-06-27T03:57:29Z</dcterms:created>
  <dcterms:modified xsi:type="dcterms:W3CDTF">2014-10-01T22:33:07Z</dcterms:modified>
</cp:coreProperties>
</file>