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45" yWindow="-195" windowWidth="20385" windowHeight="11760"/>
  </bookViews>
  <sheets>
    <sheet name="2-samp cat" sheetId="8" r:id="rId1"/>
  </sheets>
  <definedNames>
    <definedName name="_xlnm.Print_Area" localSheetId="0">'2-samp cat'!$A$1:$I$51</definedName>
  </definedNames>
  <calcPr calcId="125725"/>
</workbook>
</file>

<file path=xl/calcChain.xml><?xml version="1.0" encoding="utf-8"?>
<calcChain xmlns="http://schemas.openxmlformats.org/spreadsheetml/2006/main">
  <c r="H45" i="8"/>
  <c r="H26"/>
  <c r="H49" l="1"/>
</calcChain>
</file>

<file path=xl/sharedStrings.xml><?xml version="1.0" encoding="utf-8"?>
<sst xmlns="http://schemas.openxmlformats.org/spreadsheetml/2006/main" count="52" uniqueCount="36">
  <si>
    <t>Total Expenses:</t>
  </si>
  <si>
    <t>Income</t>
  </si>
  <si>
    <t>Expenses</t>
  </si>
  <si>
    <t>Financial Activity Report</t>
  </si>
  <si>
    <t>DATE</t>
  </si>
  <si>
    <t>CHECK NUMBER</t>
  </si>
  <si>
    <t>AMOUNT</t>
  </si>
  <si>
    <t>Balance on Hand</t>
  </si>
  <si>
    <t>Total Receipts:</t>
  </si>
  <si>
    <t>BALANCE ON HAND AT END OF PERIOD</t>
  </si>
  <si>
    <t>Neuse Charter School PTO</t>
  </si>
  <si>
    <t>Deposit (Attractions, SW &amp; Bad C)</t>
  </si>
  <si>
    <t>GateWay Deposit</t>
  </si>
  <si>
    <t>Yankee Candle Fundraiser Deposit</t>
  </si>
  <si>
    <t>Deposit (Membership &amp; Spirit Wear)</t>
  </si>
  <si>
    <t>Attractions Fundraiser</t>
  </si>
  <si>
    <t>Interest Earned</t>
  </si>
  <si>
    <t>Peedin and Sasser(Taxes 2013-2014)</t>
  </si>
  <si>
    <t>2050</t>
  </si>
  <si>
    <t>Walmart (Goodybags Incentives)</t>
  </si>
  <si>
    <t>2051</t>
  </si>
  <si>
    <t>Daphne O'Neal-Samuelsson (Student Incentive Top Sellers gift Card Attractins Books)</t>
  </si>
  <si>
    <t>2052</t>
  </si>
  <si>
    <t>Factory Express Inc (Lam. Dye Cut &amp; Extra Film)</t>
  </si>
  <si>
    <t>2053</t>
  </si>
  <si>
    <t>Julie House (Box Tops Reimburstment)</t>
  </si>
  <si>
    <t>2054</t>
  </si>
  <si>
    <t>Merchant Service</t>
  </si>
  <si>
    <t>Neuse Charter School (Arts in Schools)</t>
  </si>
  <si>
    <t>2055</t>
  </si>
  <si>
    <t>Office Max (Fed Ex to Yankee Candle)</t>
  </si>
  <si>
    <t>2056</t>
  </si>
  <si>
    <t>Return Item Fee Debit</t>
  </si>
  <si>
    <t>Return Item Debit</t>
  </si>
  <si>
    <t>Amazon (Mircowave for Middle/HS)</t>
  </si>
  <si>
    <t>Gateway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</si>
</sst>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&quot;$&quot;#,##0.00"/>
  </numFmts>
  <fonts count="13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2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/>
    <xf numFmtId="4" fontId="0" fillId="0" borderId="1" xfId="0" applyNumberFormat="1" applyBorder="1" applyAlignment="1"/>
    <xf numFmtId="164" fontId="0" fillId="0" borderId="1" xfId="0" applyNumberFormat="1" applyBorder="1" applyAlignment="1"/>
    <xf numFmtId="164" fontId="0" fillId="0" borderId="2" xfId="0" applyNumberFormat="1" applyBorder="1" applyAlignment="1"/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4" fontId="0" fillId="0" borderId="0" xfId="0" applyNumberFormat="1" applyBorder="1" applyAlignment="1"/>
    <xf numFmtId="0" fontId="8" fillId="2" borderId="5" xfId="0" applyFont="1" applyFill="1" applyBorder="1" applyAlignment="1">
      <alignment horizontal="left" wrapText="1" indent="1"/>
    </xf>
    <xf numFmtId="0" fontId="0" fillId="0" borderId="0" xfId="0" applyAlignment="1">
      <alignment wrapText="1"/>
    </xf>
    <xf numFmtId="0" fontId="9" fillId="0" borderId="0" xfId="0" applyFont="1"/>
    <xf numFmtId="164" fontId="0" fillId="0" borderId="6" xfId="0" applyNumberFormat="1" applyBorder="1" applyAlignment="1"/>
    <xf numFmtId="14" fontId="0" fillId="0" borderId="2" xfId="0" applyNumberFormat="1" applyBorder="1" applyAlignment="1"/>
    <xf numFmtId="14" fontId="0" fillId="0" borderId="7" xfId="0" applyNumberFormat="1" applyBorder="1" applyAlignment="1"/>
    <xf numFmtId="14" fontId="0" fillId="0" borderId="3" xfId="0" applyNumberFormat="1" applyBorder="1" applyAlignment="1"/>
    <xf numFmtId="14" fontId="0" fillId="0" borderId="0" xfId="0" applyNumberFormat="1" applyBorder="1" applyAlignment="1"/>
    <xf numFmtId="14" fontId="0" fillId="0" borderId="0" xfId="0" applyNumberFormat="1"/>
    <xf numFmtId="14" fontId="6" fillId="0" borderId="0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right"/>
    </xf>
    <xf numFmtId="164" fontId="0" fillId="0" borderId="8" xfId="0" applyNumberFormat="1" applyBorder="1" applyAlignment="1"/>
    <xf numFmtId="0" fontId="5" fillId="0" borderId="0" xfId="1" applyFont="1" applyAlignment="1" applyProtection="1">
      <alignment horizontal="right" vertical="top"/>
    </xf>
    <xf numFmtId="14" fontId="3" fillId="0" borderId="0" xfId="0" applyNumberFormat="1" applyFont="1" applyAlignment="1"/>
    <xf numFmtId="14" fontId="4" fillId="0" borderId="0" xfId="0" applyNumberFormat="1" applyFont="1" applyAlignment="1"/>
    <xf numFmtId="14" fontId="10" fillId="0" borderId="0" xfId="0" applyNumberFormat="1" applyFont="1" applyAlignment="1"/>
    <xf numFmtId="164" fontId="0" fillId="0" borderId="11" xfId="0" applyNumberFormat="1" applyBorder="1" applyAlignment="1"/>
    <xf numFmtId="0" fontId="8" fillId="2" borderId="12" xfId="0" applyFont="1" applyFill="1" applyBorder="1" applyAlignment="1">
      <alignment horizontal="left" wrapText="1" indent="1"/>
    </xf>
    <xf numFmtId="7" fontId="0" fillId="0" borderId="2" xfId="0" applyNumberFormat="1" applyBorder="1" applyAlignment="1">
      <alignment horizontal="right"/>
    </xf>
    <xf numFmtId="164" fontId="0" fillId="0" borderId="0" xfId="0" applyNumberFormat="1"/>
    <xf numFmtId="164" fontId="11" fillId="0" borderId="1" xfId="0" applyNumberFormat="1" applyFont="1" applyBorder="1" applyAlignment="1"/>
    <xf numFmtId="0" fontId="11" fillId="0" borderId="13" xfId="0" applyFont="1" applyBorder="1" applyAlignment="1"/>
    <xf numFmtId="0" fontId="0" fillId="0" borderId="1" xfId="0" applyBorder="1" applyAlignment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0" fillId="0" borderId="9" xfId="0" applyNumberFormat="1" applyBorder="1" applyAlignment="1"/>
    <xf numFmtId="14" fontId="0" fillId="0" borderId="10" xfId="0" applyNumberFormat="1" applyBorder="1" applyAlignment="1"/>
    <xf numFmtId="14" fontId="1" fillId="0" borderId="13" xfId="0" applyNumberFormat="1" applyFont="1" applyBorder="1" applyAlignment="1">
      <alignment horizontal="right"/>
    </xf>
    <xf numFmtId="0" fontId="0" fillId="0" borderId="14" xfId="0" applyBorder="1" applyAlignment="1"/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14" fontId="0" fillId="0" borderId="3" xfId="0" applyNumberFormat="1" applyBorder="1" applyAlignment="1"/>
    <xf numFmtId="14" fontId="0" fillId="0" borderId="2" xfId="0" applyNumberFormat="1" applyBorder="1" applyAlignment="1"/>
    <xf numFmtId="14" fontId="3" fillId="0" borderId="0" xfId="0" applyNumberFormat="1" applyFont="1" applyAlignment="1"/>
    <xf numFmtId="14" fontId="12" fillId="0" borderId="0" xfId="0" applyNumberFormat="1" applyFont="1" applyAlignment="1"/>
    <xf numFmtId="14" fontId="4" fillId="0" borderId="0" xfId="0" applyNumberFormat="1" applyFont="1" applyAlignment="1"/>
    <xf numFmtId="14" fontId="0" fillId="0" borderId="13" xfId="0" applyNumberFormat="1" applyBorder="1" applyAlignment="1"/>
    <xf numFmtId="14" fontId="0" fillId="0" borderId="1" xfId="0" applyNumberFormat="1" applyBorder="1" applyAlignment="1"/>
    <xf numFmtId="0" fontId="0" fillId="0" borderId="13" xfId="0" applyBorder="1" applyAlignment="1"/>
    <xf numFmtId="0" fontId="0" fillId="0" borderId="1" xfId="0" applyBorder="1" applyAlignment="1"/>
    <xf numFmtId="0" fontId="11" fillId="0" borderId="13" xfId="0" applyFont="1" applyBorder="1" applyAlignment="1"/>
    <xf numFmtId="0" fontId="0" fillId="0" borderId="7" xfId="0" applyBorder="1" applyAlignment="1"/>
    <xf numFmtId="0" fontId="0" fillId="0" borderId="15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5" fillId="0" borderId="3" xfId="0" applyFont="1" applyBorder="1" applyAlignment="1">
      <alignment horizontal="center"/>
    </xf>
    <xf numFmtId="14" fontId="6" fillId="0" borderId="13" xfId="0" applyNumberFormat="1" applyFont="1" applyFill="1" applyBorder="1" applyAlignment="1">
      <alignment horizontal="left"/>
    </xf>
    <xf numFmtId="14" fontId="6" fillId="0" borderId="14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0" fontId="11" fillId="0" borderId="9" xfId="0" applyFont="1" applyBorder="1" applyAlignment="1"/>
    <xf numFmtId="14" fontId="5" fillId="0" borderId="4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4" fontId="8" fillId="2" borderId="7" xfId="0" applyNumberFormat="1" applyFont="1" applyFill="1" applyBorder="1" applyAlignment="1">
      <alignment horizontal="left" wrapText="1" indent="1"/>
    </xf>
    <xf numFmtId="14" fontId="8" fillId="2" borderId="16" xfId="0" applyNumberFormat="1" applyFont="1" applyFill="1" applyBorder="1" applyAlignment="1">
      <alignment horizontal="left" wrapText="1" indent="1"/>
    </xf>
    <xf numFmtId="14" fontId="0" fillId="0" borderId="7" xfId="0" applyNumberFormat="1" applyBorder="1" applyAlignment="1"/>
    <xf numFmtId="14" fontId="0" fillId="0" borderId="15" xfId="0" applyNumberFormat="1" applyBorder="1" applyAlignment="1"/>
    <xf numFmtId="0" fontId="0" fillId="0" borderId="0" xfId="0" applyBorder="1" applyAlignment="1"/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3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4" fontId="0" fillId="0" borderId="13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tabSelected="1" zoomScale="125" zoomScaleNormal="125" workbookViewId="0">
      <selection activeCell="C24" sqref="C24:D24"/>
    </sheetView>
  </sheetViews>
  <sheetFormatPr defaultColWidth="8.85546875" defaultRowHeight="12.75"/>
  <cols>
    <col min="1" max="1" width="4" customWidth="1"/>
    <col min="2" max="2" width="3.7109375" customWidth="1"/>
    <col min="3" max="3" width="28.140625" customWidth="1"/>
    <col min="4" max="4" width="5" customWidth="1"/>
    <col min="5" max="5" width="7.28515625" style="20" customWidth="1"/>
    <col min="6" max="6" width="4.42578125" customWidth="1"/>
    <col min="7" max="7" width="11.42578125" customWidth="1"/>
    <col min="8" max="8" width="18" customWidth="1"/>
    <col min="9" max="9" width="11.85546875" customWidth="1"/>
  </cols>
  <sheetData>
    <row r="1" spans="1:9" ht="30">
      <c r="A1" s="46" t="s">
        <v>3</v>
      </c>
      <c r="B1" s="46"/>
      <c r="C1" s="46"/>
      <c r="D1" s="46"/>
      <c r="E1" s="46"/>
      <c r="F1" s="46"/>
      <c r="G1" s="46"/>
      <c r="H1" s="46"/>
      <c r="I1" s="25"/>
    </row>
    <row r="2" spans="1:9" ht="26.25" customHeight="1">
      <c r="A2" s="47" t="s">
        <v>10</v>
      </c>
      <c r="B2" s="47"/>
      <c r="C2" s="47"/>
      <c r="D2" s="47"/>
      <c r="E2" s="47"/>
      <c r="F2" s="47"/>
      <c r="G2" s="47"/>
      <c r="H2" s="47"/>
      <c r="I2" s="27"/>
    </row>
    <row r="3" spans="1:9" ht="8.1" customHeight="1">
      <c r="A3" s="48"/>
      <c r="B3" s="48"/>
      <c r="C3" s="48"/>
      <c r="D3" s="48"/>
      <c r="E3" s="48"/>
      <c r="F3" s="48"/>
      <c r="G3" s="48"/>
      <c r="H3" s="48"/>
      <c r="I3" s="26"/>
    </row>
    <row r="4" spans="1:9" ht="30.95" customHeight="1">
      <c r="A4" s="66"/>
      <c r="B4" s="66"/>
      <c r="C4" s="66"/>
      <c r="D4" s="67"/>
      <c r="E4" s="68" t="s">
        <v>4</v>
      </c>
      <c r="F4" s="69"/>
      <c r="G4" s="12" t="s">
        <v>5</v>
      </c>
      <c r="H4" s="29" t="s">
        <v>6</v>
      </c>
    </row>
    <row r="5" spans="1:9">
      <c r="A5" s="54" t="s">
        <v>7</v>
      </c>
      <c r="B5" s="72"/>
      <c r="C5" s="72"/>
      <c r="D5" s="55"/>
      <c r="E5" s="70">
        <v>41944</v>
      </c>
      <c r="F5" s="71"/>
      <c r="G5" s="11"/>
      <c r="H5" s="15">
        <v>14278.78</v>
      </c>
    </row>
    <row r="6" spans="1:9" ht="30.95" customHeight="1">
      <c r="A6" s="61" t="s">
        <v>1</v>
      </c>
      <c r="B6" s="73"/>
      <c r="C6" s="73"/>
      <c r="D6" s="73"/>
      <c r="E6" s="73"/>
      <c r="F6" s="73"/>
      <c r="G6" s="73"/>
      <c r="H6" s="74"/>
      <c r="I6" s="21"/>
    </row>
    <row r="7" spans="1:9">
      <c r="A7" s="60"/>
      <c r="B7" s="59"/>
      <c r="C7" s="53" t="s">
        <v>11</v>
      </c>
      <c r="D7" s="52"/>
      <c r="E7" s="49">
        <v>41946</v>
      </c>
      <c r="F7" s="50"/>
      <c r="G7" s="5"/>
      <c r="H7" s="6">
        <v>80</v>
      </c>
    </row>
    <row r="8" spans="1:9">
      <c r="A8" s="54"/>
      <c r="B8" s="55"/>
      <c r="C8" s="53" t="s">
        <v>12</v>
      </c>
      <c r="D8" s="52"/>
      <c r="E8" s="49">
        <v>41956</v>
      </c>
      <c r="F8" s="50"/>
      <c r="G8" s="5"/>
      <c r="H8" s="6">
        <v>20.32</v>
      </c>
    </row>
    <row r="9" spans="1:9">
      <c r="A9" s="54"/>
      <c r="B9" s="55"/>
      <c r="C9" s="77" t="s">
        <v>13</v>
      </c>
      <c r="D9" s="78"/>
      <c r="E9" s="75">
        <v>41963</v>
      </c>
      <c r="F9" s="76"/>
      <c r="G9" s="5"/>
      <c r="H9" s="6">
        <v>1327</v>
      </c>
    </row>
    <row r="10" spans="1:9">
      <c r="A10" s="54"/>
      <c r="B10" s="55"/>
      <c r="C10" s="77" t="s">
        <v>13</v>
      </c>
      <c r="D10" s="78"/>
      <c r="E10" s="75">
        <v>41963</v>
      </c>
      <c r="F10" s="76"/>
      <c r="G10" s="5"/>
      <c r="H10" s="6">
        <v>1051</v>
      </c>
    </row>
    <row r="11" spans="1:9">
      <c r="A11" s="54"/>
      <c r="B11" s="55"/>
      <c r="C11" s="77" t="s">
        <v>13</v>
      </c>
      <c r="D11" s="78"/>
      <c r="E11" s="75">
        <v>41963</v>
      </c>
      <c r="F11" s="76"/>
      <c r="G11" s="5"/>
      <c r="H11" s="6">
        <v>788</v>
      </c>
    </row>
    <row r="12" spans="1:9">
      <c r="A12" s="54"/>
      <c r="B12" s="55"/>
      <c r="C12" s="77" t="s">
        <v>13</v>
      </c>
      <c r="D12" s="78"/>
      <c r="E12" s="75">
        <v>41963</v>
      </c>
      <c r="F12" s="76"/>
      <c r="G12" s="5"/>
      <c r="H12" s="6">
        <v>806</v>
      </c>
    </row>
    <row r="13" spans="1:9">
      <c r="A13" s="54"/>
      <c r="B13" s="55"/>
      <c r="C13" s="77" t="s">
        <v>13</v>
      </c>
      <c r="D13" s="78"/>
      <c r="E13" s="75">
        <v>41963</v>
      </c>
      <c r="F13" s="76"/>
      <c r="G13" s="5"/>
      <c r="H13" s="6">
        <v>1307.75</v>
      </c>
    </row>
    <row r="14" spans="1:9">
      <c r="A14" s="54"/>
      <c r="B14" s="55"/>
      <c r="C14" s="77" t="s">
        <v>13</v>
      </c>
      <c r="D14" s="78"/>
      <c r="E14" s="75">
        <v>41963</v>
      </c>
      <c r="F14" s="76"/>
      <c r="G14" s="5"/>
      <c r="H14" s="6">
        <v>658</v>
      </c>
    </row>
    <row r="15" spans="1:9">
      <c r="A15" s="54"/>
      <c r="B15" s="55"/>
      <c r="C15" s="77" t="s">
        <v>13</v>
      </c>
      <c r="D15" s="78"/>
      <c r="E15" s="75">
        <v>41963</v>
      </c>
      <c r="F15" s="76"/>
      <c r="G15" s="5"/>
      <c r="H15" s="6">
        <v>3031</v>
      </c>
    </row>
    <row r="16" spans="1:9">
      <c r="A16" s="54"/>
      <c r="B16" s="55"/>
      <c r="C16" s="77" t="s">
        <v>14</v>
      </c>
      <c r="D16" s="78"/>
      <c r="E16" s="75">
        <v>41963</v>
      </c>
      <c r="F16" s="76"/>
      <c r="G16" s="5"/>
      <c r="H16" s="6">
        <v>17</v>
      </c>
    </row>
    <row r="17" spans="1:9">
      <c r="A17" s="54"/>
      <c r="B17" s="55"/>
      <c r="C17" s="81" t="s">
        <v>15</v>
      </c>
      <c r="D17" s="82"/>
      <c r="E17" s="75">
        <v>41967</v>
      </c>
      <c r="F17" s="76"/>
      <c r="G17" s="5"/>
      <c r="H17" s="6">
        <v>20</v>
      </c>
    </row>
    <row r="18" spans="1:9">
      <c r="A18" s="54"/>
      <c r="B18" s="55"/>
      <c r="C18" s="77" t="s">
        <v>13</v>
      </c>
      <c r="D18" s="78"/>
      <c r="E18" s="75">
        <v>41967</v>
      </c>
      <c r="F18" s="76"/>
      <c r="G18" s="5"/>
      <c r="H18" s="6">
        <v>541</v>
      </c>
    </row>
    <row r="19" spans="1:9">
      <c r="A19" s="54"/>
      <c r="B19" s="55"/>
      <c r="C19" s="53" t="s">
        <v>13</v>
      </c>
      <c r="D19" s="52"/>
      <c r="E19" s="83">
        <v>41967</v>
      </c>
      <c r="F19" s="84"/>
      <c r="G19" s="5"/>
      <c r="H19" s="6">
        <v>80</v>
      </c>
    </row>
    <row r="20" spans="1:9">
      <c r="A20" s="54"/>
      <c r="B20" s="55"/>
      <c r="C20" s="53" t="s">
        <v>13</v>
      </c>
      <c r="D20" s="52"/>
      <c r="E20" s="83">
        <v>41967</v>
      </c>
      <c r="F20" s="84"/>
      <c r="G20" s="5"/>
      <c r="H20" s="6">
        <v>1623</v>
      </c>
    </row>
    <row r="21" spans="1:9">
      <c r="A21" s="54"/>
      <c r="B21" s="55"/>
      <c r="C21" s="53" t="s">
        <v>13</v>
      </c>
      <c r="D21" s="52"/>
      <c r="E21" s="83">
        <v>41967</v>
      </c>
      <c r="F21" s="84"/>
      <c r="G21" s="5"/>
      <c r="H21" s="6">
        <v>23</v>
      </c>
    </row>
    <row r="22" spans="1:9">
      <c r="A22" s="54"/>
      <c r="B22" s="55"/>
      <c r="C22" s="53" t="s">
        <v>13</v>
      </c>
      <c r="D22" s="52"/>
      <c r="E22" s="83">
        <v>41967</v>
      </c>
      <c r="F22" s="84"/>
      <c r="G22" s="5"/>
      <c r="H22" s="6">
        <v>100.33</v>
      </c>
    </row>
    <row r="23" spans="1:9">
      <c r="A23" s="54"/>
      <c r="B23" s="55"/>
      <c r="C23" s="79" t="s">
        <v>13</v>
      </c>
      <c r="D23" s="80"/>
      <c r="E23" s="83">
        <v>41968</v>
      </c>
      <c r="F23" s="84"/>
      <c r="G23" s="5"/>
      <c r="H23" s="6">
        <v>410</v>
      </c>
    </row>
    <row r="24" spans="1:9">
      <c r="A24" s="54"/>
      <c r="B24" s="55"/>
      <c r="C24" s="81" t="s">
        <v>16</v>
      </c>
      <c r="D24" s="82"/>
      <c r="E24" s="83"/>
      <c r="F24" s="84"/>
      <c r="G24" s="5"/>
      <c r="H24" s="6">
        <v>0.42</v>
      </c>
    </row>
    <row r="25" spans="1:9">
      <c r="A25" s="56"/>
      <c r="B25" s="57"/>
      <c r="C25" s="51"/>
      <c r="D25" s="52"/>
      <c r="E25" s="83"/>
      <c r="F25" s="84"/>
      <c r="G25" s="5"/>
      <c r="H25" s="6"/>
    </row>
    <row r="26" spans="1:9">
      <c r="A26" s="41" t="s">
        <v>8</v>
      </c>
      <c r="B26" s="58"/>
      <c r="C26" s="58"/>
      <c r="D26" s="59"/>
      <c r="E26" s="44"/>
      <c r="F26" s="45"/>
      <c r="G26" s="7"/>
      <c r="H26" s="7">
        <f>SUM(H7:H25)</f>
        <v>11883.82</v>
      </c>
    </row>
    <row r="27" spans="1:9">
      <c r="A27" s="65"/>
      <c r="B27" s="58"/>
      <c r="C27" s="58"/>
      <c r="D27" s="58"/>
      <c r="E27" s="58"/>
      <c r="F27" s="58"/>
      <c r="G27" s="58"/>
      <c r="H27" s="58"/>
      <c r="I27" s="19"/>
    </row>
    <row r="28" spans="1:9" ht="24" customHeight="1">
      <c r="A28" s="61" t="s">
        <v>2</v>
      </c>
      <c r="B28" s="62"/>
      <c r="C28" s="62"/>
      <c r="D28" s="62"/>
      <c r="E28" s="62"/>
      <c r="F28" s="62"/>
      <c r="G28" s="62"/>
      <c r="H28" s="63"/>
      <c r="I28" s="21"/>
    </row>
    <row r="29" spans="1:9">
      <c r="A29" s="54"/>
      <c r="B29" s="55"/>
      <c r="C29" s="64" t="s">
        <v>17</v>
      </c>
      <c r="D29" s="57"/>
      <c r="E29" s="85">
        <v>41946</v>
      </c>
      <c r="F29" s="86"/>
      <c r="G29" s="87" t="s">
        <v>18</v>
      </c>
      <c r="H29" s="28">
        <v>500</v>
      </c>
    </row>
    <row r="30" spans="1:9">
      <c r="A30" s="54"/>
      <c r="B30" s="55"/>
      <c r="C30" s="53" t="s">
        <v>19</v>
      </c>
      <c r="D30" s="52"/>
      <c r="E30" s="90">
        <v>41948</v>
      </c>
      <c r="F30" s="84"/>
      <c r="G30" s="89" t="s">
        <v>20</v>
      </c>
      <c r="H30" s="6">
        <v>154.53</v>
      </c>
    </row>
    <row r="31" spans="1:9" ht="41.25" customHeight="1">
      <c r="A31" s="54"/>
      <c r="B31" s="55"/>
      <c r="C31" s="91" t="s">
        <v>21</v>
      </c>
      <c r="D31" s="92"/>
      <c r="E31" s="83">
        <v>41948</v>
      </c>
      <c r="F31" s="84"/>
      <c r="G31" s="89" t="s">
        <v>22</v>
      </c>
      <c r="H31" s="6">
        <v>26.88</v>
      </c>
    </row>
    <row r="32" spans="1:9" ht="25.5" customHeight="1">
      <c r="A32" s="54"/>
      <c r="B32" s="55"/>
      <c r="C32" s="91" t="s">
        <v>23</v>
      </c>
      <c r="D32" s="92"/>
      <c r="E32" s="83">
        <v>41957</v>
      </c>
      <c r="F32" s="84"/>
      <c r="G32" s="89" t="s">
        <v>24</v>
      </c>
      <c r="H32" s="32">
        <v>3323.36</v>
      </c>
    </row>
    <row r="33" spans="1:9">
      <c r="A33" s="54"/>
      <c r="B33" s="55"/>
      <c r="C33" s="53" t="s">
        <v>25</v>
      </c>
      <c r="D33" s="52"/>
      <c r="E33" s="83">
        <v>41957</v>
      </c>
      <c r="F33" s="84"/>
      <c r="G33" s="89" t="s">
        <v>26</v>
      </c>
      <c r="H33" s="6">
        <v>38.54</v>
      </c>
    </row>
    <row r="34" spans="1:9">
      <c r="A34" s="54"/>
      <c r="B34" s="55"/>
      <c r="C34" s="53" t="s">
        <v>27</v>
      </c>
      <c r="D34" s="52"/>
      <c r="E34" s="83">
        <v>41946</v>
      </c>
      <c r="F34" s="84"/>
      <c r="G34" s="89"/>
      <c r="H34" s="6">
        <v>128.94999999999999</v>
      </c>
    </row>
    <row r="35" spans="1:9">
      <c r="A35" s="54"/>
      <c r="B35" s="55"/>
      <c r="C35" s="53" t="s">
        <v>28</v>
      </c>
      <c r="D35" s="52"/>
      <c r="E35" s="83">
        <v>41967</v>
      </c>
      <c r="F35" s="84"/>
      <c r="G35" s="89" t="s">
        <v>29</v>
      </c>
      <c r="H35" s="6">
        <v>1500</v>
      </c>
    </row>
    <row r="36" spans="1:9">
      <c r="A36" s="54"/>
      <c r="B36" s="55"/>
      <c r="C36" s="53" t="s">
        <v>30</v>
      </c>
      <c r="D36" s="52"/>
      <c r="E36" s="83">
        <v>41967</v>
      </c>
      <c r="F36" s="84"/>
      <c r="G36" s="89" t="s">
        <v>31</v>
      </c>
      <c r="H36" s="6">
        <v>21.82</v>
      </c>
    </row>
    <row r="37" spans="1:9">
      <c r="A37" s="54"/>
      <c r="B37" s="55"/>
      <c r="C37" s="53" t="s">
        <v>32</v>
      </c>
      <c r="D37" s="52"/>
      <c r="E37" s="83">
        <v>41971</v>
      </c>
      <c r="F37" s="84"/>
      <c r="G37" s="89"/>
      <c r="H37" s="6">
        <v>20</v>
      </c>
    </row>
    <row r="38" spans="1:9">
      <c r="A38" s="54"/>
      <c r="B38" s="55"/>
      <c r="C38" s="53" t="s">
        <v>33</v>
      </c>
      <c r="D38" s="52"/>
      <c r="E38" s="83">
        <v>41971</v>
      </c>
      <c r="F38" s="84"/>
      <c r="G38" s="88"/>
      <c r="H38" s="6">
        <v>69</v>
      </c>
    </row>
    <row r="39" spans="1:9">
      <c r="A39" s="54"/>
      <c r="B39" s="55"/>
      <c r="C39" s="53" t="s">
        <v>32</v>
      </c>
      <c r="D39" s="52"/>
      <c r="E39" s="83">
        <v>41971</v>
      </c>
      <c r="F39" s="84"/>
      <c r="G39" s="88"/>
      <c r="H39" s="6">
        <v>10</v>
      </c>
    </row>
    <row r="40" spans="1:9">
      <c r="A40" s="54"/>
      <c r="B40" s="55"/>
      <c r="C40" s="53" t="s">
        <v>33</v>
      </c>
      <c r="D40" s="52"/>
      <c r="E40" s="83">
        <v>41971</v>
      </c>
      <c r="F40" s="84"/>
      <c r="G40" s="88"/>
      <c r="H40" s="6">
        <v>28</v>
      </c>
    </row>
    <row r="41" spans="1:9">
      <c r="A41" s="54"/>
      <c r="B41" s="55"/>
      <c r="C41" s="53" t="s">
        <v>32</v>
      </c>
      <c r="D41" s="52"/>
      <c r="E41" s="83">
        <v>41971</v>
      </c>
      <c r="F41" s="84"/>
      <c r="G41" s="88"/>
      <c r="H41" s="6">
        <v>10</v>
      </c>
    </row>
    <row r="42" spans="1:9">
      <c r="A42" s="54"/>
      <c r="B42" s="55"/>
      <c r="C42" s="81" t="s">
        <v>33</v>
      </c>
      <c r="D42" s="82"/>
      <c r="E42" s="83">
        <v>41971</v>
      </c>
      <c r="F42" s="84"/>
      <c r="G42" s="88"/>
      <c r="H42" s="6">
        <v>39</v>
      </c>
    </row>
    <row r="43" spans="1:9">
      <c r="A43" s="54"/>
      <c r="B43" s="55"/>
      <c r="C43" s="81" t="s">
        <v>34</v>
      </c>
      <c r="D43" s="82"/>
      <c r="E43" s="83">
        <v>41971</v>
      </c>
      <c r="F43" s="84"/>
      <c r="G43" s="88"/>
      <c r="H43" s="6">
        <v>243.13</v>
      </c>
    </row>
    <row r="44" spans="1:9">
      <c r="A44" s="54"/>
      <c r="B44" s="55"/>
      <c r="C44" s="33" t="s">
        <v>35</v>
      </c>
      <c r="D44" s="34"/>
      <c r="E44" s="83">
        <v>41947</v>
      </c>
      <c r="F44" s="84"/>
      <c r="G44" s="88"/>
      <c r="H44" s="6">
        <v>0.32</v>
      </c>
    </row>
    <row r="45" spans="1:9">
      <c r="A45" s="41" t="s">
        <v>0</v>
      </c>
      <c r="B45" s="42"/>
      <c r="C45" s="42"/>
      <c r="D45" s="43"/>
      <c r="E45" s="44"/>
      <c r="F45" s="45"/>
      <c r="G45" s="22"/>
      <c r="H45" s="7">
        <f>SUM(H29:H44)</f>
        <v>6113.53</v>
      </c>
    </row>
    <row r="46" spans="1:9">
      <c r="A46" s="8"/>
      <c r="B46" s="9"/>
      <c r="C46" s="9"/>
      <c r="D46" s="10"/>
      <c r="E46" s="18"/>
      <c r="F46" s="16"/>
      <c r="G46" s="22"/>
      <c r="H46" s="7"/>
    </row>
    <row r="47" spans="1:9">
      <c r="A47" s="41"/>
      <c r="B47" s="42"/>
      <c r="C47" s="42"/>
      <c r="D47" s="43"/>
      <c r="E47" s="44"/>
      <c r="F47" s="45"/>
      <c r="G47" s="22"/>
      <c r="H47" s="30"/>
    </row>
    <row r="48" spans="1:9">
      <c r="A48" s="39"/>
      <c r="B48" s="40"/>
      <c r="C48" s="40"/>
      <c r="D48" s="40"/>
      <c r="E48" s="40"/>
      <c r="F48" s="40"/>
      <c r="G48" s="40"/>
      <c r="H48" s="40"/>
      <c r="I48" s="17"/>
    </row>
    <row r="49" spans="1:9">
      <c r="A49" s="35" t="s">
        <v>9</v>
      </c>
      <c r="B49" s="36"/>
      <c r="C49" s="36"/>
      <c r="D49" s="36"/>
      <c r="E49" s="37">
        <v>41973</v>
      </c>
      <c r="F49" s="38"/>
      <c r="G49" s="23"/>
      <c r="H49" s="23">
        <f>H5+H26-H45-H47</f>
        <v>20049.07</v>
      </c>
      <c r="I49" s="31"/>
    </row>
    <row r="50" spans="1:9" ht="9" customHeight="1">
      <c r="A50" s="14"/>
      <c r="B50" s="3"/>
      <c r="C50" s="3"/>
      <c r="D50" s="3"/>
      <c r="E50" s="19"/>
      <c r="F50" s="4"/>
      <c r="G50" s="4"/>
      <c r="H50" s="4"/>
      <c r="I50" s="13"/>
    </row>
    <row r="51" spans="1:9">
      <c r="A51" s="2"/>
      <c r="D51" s="1"/>
      <c r="F51" s="1"/>
      <c r="G51" s="1"/>
      <c r="H51" s="24"/>
    </row>
    <row r="52" spans="1:9">
      <c r="D52" s="1"/>
      <c r="F52" s="1"/>
      <c r="G52" s="1"/>
      <c r="H52" s="1"/>
    </row>
    <row r="53" spans="1:9">
      <c r="D53" s="1"/>
      <c r="F53" s="1"/>
      <c r="G53" s="1"/>
      <c r="H53" s="1"/>
    </row>
    <row r="54" spans="1:9">
      <c r="D54" s="1"/>
      <c r="F54" s="1"/>
      <c r="G54" s="1"/>
      <c r="H54" s="1"/>
    </row>
    <row r="55" spans="1:9">
      <c r="D55" s="1"/>
      <c r="F55" s="1"/>
      <c r="G55" s="1"/>
      <c r="H55" s="1"/>
    </row>
    <row r="56" spans="1:9">
      <c r="D56" s="1"/>
      <c r="F56" s="1"/>
      <c r="G56" s="1"/>
      <c r="H56" s="1"/>
    </row>
    <row r="57" spans="1:9">
      <c r="D57" s="1"/>
      <c r="F57" s="1"/>
      <c r="G57" s="1"/>
      <c r="H57" s="1"/>
    </row>
    <row r="58" spans="1:9">
      <c r="D58" s="1"/>
      <c r="F58" s="1"/>
      <c r="G58" s="1"/>
      <c r="H58" s="1"/>
    </row>
    <row r="59" spans="1:9">
      <c r="D59" s="1"/>
      <c r="F59" s="1"/>
      <c r="G59" s="1"/>
      <c r="H59" s="1"/>
    </row>
    <row r="60" spans="1:9">
      <c r="D60" s="1"/>
      <c r="F60" s="1"/>
      <c r="G60" s="1"/>
      <c r="H60" s="1"/>
    </row>
    <row r="61" spans="1:9">
      <c r="D61" s="1"/>
      <c r="F61" s="1"/>
      <c r="G61" s="1"/>
      <c r="H61" s="1"/>
    </row>
    <row r="62" spans="1:9">
      <c r="D62" s="1"/>
      <c r="F62" s="1"/>
      <c r="G62" s="1"/>
      <c r="H62" s="1"/>
    </row>
    <row r="63" spans="1:9">
      <c r="D63" s="1"/>
      <c r="F63" s="1"/>
      <c r="G63" s="1"/>
      <c r="H63" s="1"/>
    </row>
  </sheetData>
  <mergeCells count="90">
    <mergeCell ref="C17:D17"/>
    <mergeCell ref="E23:F23"/>
    <mergeCell ref="E24:F24"/>
    <mergeCell ref="C23:D23"/>
    <mergeCell ref="C18:D18"/>
    <mergeCell ref="C24:D24"/>
    <mergeCell ref="C10:D10"/>
    <mergeCell ref="C16:D16"/>
    <mergeCell ref="C15:D15"/>
    <mergeCell ref="C14:D14"/>
    <mergeCell ref="C13:D13"/>
    <mergeCell ref="C12:D12"/>
    <mergeCell ref="C11:D11"/>
    <mergeCell ref="E14:F14"/>
    <mergeCell ref="E15:F15"/>
    <mergeCell ref="E16:F16"/>
    <mergeCell ref="E17:F17"/>
    <mergeCell ref="E18:F18"/>
    <mergeCell ref="A4:D4"/>
    <mergeCell ref="E4:F4"/>
    <mergeCell ref="E8:F8"/>
    <mergeCell ref="E19:F19"/>
    <mergeCell ref="E20:F20"/>
    <mergeCell ref="E5:F5"/>
    <mergeCell ref="A5:D5"/>
    <mergeCell ref="A6:H6"/>
    <mergeCell ref="E7:F7"/>
    <mergeCell ref="C7:D7"/>
    <mergeCell ref="E9:F9"/>
    <mergeCell ref="E10:F10"/>
    <mergeCell ref="E11:F11"/>
    <mergeCell ref="E12:F12"/>
    <mergeCell ref="C9:D9"/>
    <mergeCell ref="E13:F13"/>
    <mergeCell ref="E29:F29"/>
    <mergeCell ref="C29:D29"/>
    <mergeCell ref="C32:D32"/>
    <mergeCell ref="E26:F26"/>
    <mergeCell ref="C21:D21"/>
    <mergeCell ref="E32:F32"/>
    <mergeCell ref="C31:D31"/>
    <mergeCell ref="E31:F31"/>
    <mergeCell ref="E25:F25"/>
    <mergeCell ref="E21:F21"/>
    <mergeCell ref="E22:F22"/>
    <mergeCell ref="A27:H27"/>
    <mergeCell ref="A29:B44"/>
    <mergeCell ref="C22:D22"/>
    <mergeCell ref="C25:D25"/>
    <mergeCell ref="E30:F30"/>
    <mergeCell ref="A26:D26"/>
    <mergeCell ref="A7:B25"/>
    <mergeCell ref="A28:H28"/>
    <mergeCell ref="C8:D8"/>
    <mergeCell ref="E38:F38"/>
    <mergeCell ref="E39:F39"/>
    <mergeCell ref="E40:F40"/>
    <mergeCell ref="C19:D19"/>
    <mergeCell ref="C20:D20"/>
    <mergeCell ref="C39:D39"/>
    <mergeCell ref="C30:D30"/>
    <mergeCell ref="C33:D33"/>
    <mergeCell ref="C34:D34"/>
    <mergeCell ref="C35:D35"/>
    <mergeCell ref="C36:D36"/>
    <mergeCell ref="C37:D37"/>
    <mergeCell ref="C38:D38"/>
    <mergeCell ref="E33:F33"/>
    <mergeCell ref="E34:F34"/>
    <mergeCell ref="E35:F35"/>
    <mergeCell ref="E36:F36"/>
    <mergeCell ref="E37:F37"/>
    <mergeCell ref="E42:F42"/>
    <mergeCell ref="E43:F43"/>
    <mergeCell ref="C40:D40"/>
    <mergeCell ref="C41:D41"/>
    <mergeCell ref="A1:H1"/>
    <mergeCell ref="A2:H2"/>
    <mergeCell ref="A3:H3"/>
    <mergeCell ref="A45:D45"/>
    <mergeCell ref="E45:F45"/>
    <mergeCell ref="E44:F44"/>
    <mergeCell ref="E41:F41"/>
    <mergeCell ref="C42:D42"/>
    <mergeCell ref="C43:D43"/>
    <mergeCell ref="A49:D49"/>
    <mergeCell ref="E49:F49"/>
    <mergeCell ref="A48:H48"/>
    <mergeCell ref="A47:D47"/>
    <mergeCell ref="E47:F47"/>
  </mergeCells>
  <phoneticPr fontId="0" type="noConversion"/>
  <printOptions horizontalCentered="1"/>
  <pageMargins left="0.75" right="0.75" top="1" bottom="1" header="0.5" footer="0.5"/>
  <pageSetup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2-samp cat</vt:lpstr>
      <vt:lpstr>'2-samp cat'!Print_Area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bobbiehales</cp:lastModifiedBy>
  <cp:lastPrinted>2014-12-04T23:08:03Z</cp:lastPrinted>
  <dcterms:created xsi:type="dcterms:W3CDTF">2000-06-27T03:57:29Z</dcterms:created>
  <dcterms:modified xsi:type="dcterms:W3CDTF">2014-12-04T23:09:42Z</dcterms:modified>
</cp:coreProperties>
</file>